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5" windowWidth="19035" windowHeight="12780"/>
  </bookViews>
  <sheets>
    <sheet name="各縣巿統計" sheetId="1" r:id="rId1"/>
    <sheet name="依縣巿排序" sheetId="2" r:id="rId2"/>
    <sheet name="依流通率排序" sheetId="3" r:id="rId3"/>
    <sheet name="依循環次數排序" sheetId="4" r:id="rId4"/>
  </sheets>
  <calcPr calcId="144525"/>
</workbook>
</file>

<file path=xl/calcChain.xml><?xml version="1.0" encoding="utf-8"?>
<calcChain xmlns="http://schemas.openxmlformats.org/spreadsheetml/2006/main">
  <c r="D25" i="1" l="1"/>
  <c r="C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337" i="2"/>
  <c r="F337" i="2" s="1"/>
  <c r="D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E337" i="4"/>
  <c r="D337" i="4"/>
  <c r="F336" i="4"/>
  <c r="F335" i="4"/>
  <c r="F334" i="4"/>
  <c r="F331" i="4"/>
  <c r="F332" i="4"/>
  <c r="F328" i="4"/>
  <c r="F323" i="4"/>
  <c r="F318" i="4"/>
  <c r="F330" i="4"/>
  <c r="F325" i="4"/>
  <c r="F313" i="4"/>
  <c r="F326" i="4"/>
  <c r="F322" i="4"/>
  <c r="F319" i="4"/>
  <c r="F321" i="4"/>
  <c r="F329" i="4"/>
  <c r="F324" i="4"/>
  <c r="F327" i="4"/>
  <c r="F316" i="4"/>
  <c r="F320" i="4"/>
  <c r="F317" i="4"/>
  <c r="F315" i="4"/>
  <c r="F310" i="4"/>
  <c r="F333" i="4"/>
  <c r="F309" i="4"/>
  <c r="F306" i="4"/>
  <c r="F307" i="4"/>
  <c r="F312" i="4"/>
  <c r="F314" i="4"/>
  <c r="F308" i="4"/>
  <c r="F311" i="4"/>
  <c r="F305" i="4"/>
  <c r="F304" i="4"/>
  <c r="F277" i="4"/>
  <c r="F302" i="4"/>
  <c r="F303" i="4"/>
  <c r="F293" i="4"/>
  <c r="F286" i="4"/>
  <c r="F292" i="4"/>
  <c r="F262" i="4"/>
  <c r="F285" i="4"/>
  <c r="F281" i="4"/>
  <c r="F258" i="4"/>
  <c r="F273" i="4"/>
  <c r="F294" i="4"/>
  <c r="F289" i="4"/>
  <c r="F290" i="4"/>
  <c r="F275" i="4"/>
  <c r="F249" i="4"/>
  <c r="F254" i="4"/>
  <c r="F276" i="4"/>
  <c r="F274" i="4"/>
  <c r="F260" i="4"/>
  <c r="F278" i="4"/>
  <c r="F288" i="4"/>
  <c r="F269" i="4"/>
  <c r="F90" i="4"/>
  <c r="F253" i="4"/>
  <c r="F252" i="4"/>
  <c r="F279" i="4"/>
  <c r="F284" i="4"/>
  <c r="F226" i="4"/>
  <c r="F261" i="4"/>
  <c r="F267" i="4"/>
  <c r="F268" i="4"/>
  <c r="F99" i="4"/>
  <c r="F259" i="4"/>
  <c r="F241" i="4"/>
  <c r="F246" i="4"/>
  <c r="F270" i="4"/>
  <c r="F240" i="4"/>
  <c r="F272" i="4"/>
  <c r="F238" i="4"/>
  <c r="F183" i="4"/>
  <c r="F228" i="4"/>
  <c r="F121" i="4"/>
  <c r="F264" i="4"/>
  <c r="F271" i="4"/>
  <c r="F255" i="4"/>
  <c r="F215" i="4"/>
  <c r="F206" i="4"/>
  <c r="F227" i="4"/>
  <c r="F229" i="4"/>
  <c r="F202" i="4"/>
  <c r="F192" i="4"/>
  <c r="F232" i="4"/>
  <c r="F250" i="4"/>
  <c r="F222" i="4"/>
  <c r="F245" i="4"/>
  <c r="F287" i="4"/>
  <c r="F225" i="4"/>
  <c r="F223" i="4"/>
  <c r="F248" i="4"/>
  <c r="F256" i="4"/>
  <c r="F257" i="4"/>
  <c r="F231" i="4"/>
  <c r="F224" i="4"/>
  <c r="F196" i="4"/>
  <c r="F157" i="4"/>
  <c r="F251" i="4"/>
  <c r="F82" i="4"/>
  <c r="F263" i="4"/>
  <c r="F147" i="4"/>
  <c r="F242" i="4"/>
  <c r="F219" i="4"/>
  <c r="F247" i="4"/>
  <c r="F205" i="4"/>
  <c r="F184" i="4"/>
  <c r="F185" i="4"/>
  <c r="F193" i="4"/>
  <c r="F175" i="4"/>
  <c r="F221" i="4"/>
  <c r="F283" i="4"/>
  <c r="F207" i="4"/>
  <c r="F203" i="4"/>
  <c r="F182" i="4"/>
  <c r="F194" i="4"/>
  <c r="F239" i="4"/>
  <c r="F87" i="4"/>
  <c r="F148" i="4"/>
  <c r="F153" i="4"/>
  <c r="F117" i="4"/>
  <c r="F127" i="4"/>
  <c r="F189" i="4"/>
  <c r="F104" i="4"/>
  <c r="F71" i="4"/>
  <c r="F180" i="4"/>
  <c r="F195" i="4"/>
  <c r="F170" i="4"/>
  <c r="F110" i="4"/>
  <c r="F187" i="4"/>
  <c r="F163" i="4"/>
  <c r="F209" i="4"/>
  <c r="F198" i="4"/>
  <c r="F181" i="4"/>
  <c r="F20" i="4"/>
  <c r="F174" i="4"/>
  <c r="F191" i="4"/>
  <c r="F172" i="4"/>
  <c r="F171" i="4"/>
  <c r="F216" i="4"/>
  <c r="F213" i="4"/>
  <c r="F103" i="4"/>
  <c r="F197" i="4"/>
  <c r="F96" i="4"/>
  <c r="F236" i="4"/>
  <c r="F115" i="4"/>
  <c r="F179" i="4"/>
  <c r="F169" i="4"/>
  <c r="F144" i="4"/>
  <c r="F208" i="4"/>
  <c r="F214" i="4"/>
  <c r="F132" i="4"/>
  <c r="F120" i="4"/>
  <c r="F200" i="4"/>
  <c r="F139" i="4"/>
  <c r="F204" i="4"/>
  <c r="F106" i="4"/>
  <c r="F234" i="4"/>
  <c r="F79" i="4"/>
  <c r="F161" i="4"/>
  <c r="F116" i="4"/>
  <c r="F173" i="4"/>
  <c r="F105" i="4"/>
  <c r="F86" i="4"/>
  <c r="F111" i="4"/>
  <c r="F166" i="4"/>
  <c r="F17" i="4"/>
  <c r="F118" i="4"/>
  <c r="F149" i="4"/>
  <c r="F80" i="4"/>
  <c r="F10" i="4"/>
  <c r="F156" i="4"/>
  <c r="F186" i="4"/>
  <c r="F177" i="4"/>
  <c r="F167" i="4"/>
  <c r="F69" i="4"/>
  <c r="F210" i="4"/>
  <c r="F220" i="4"/>
  <c r="F233" i="4"/>
  <c r="F168" i="4"/>
  <c r="F178" i="4"/>
  <c r="F58" i="4"/>
  <c r="F77" i="4"/>
  <c r="F154" i="4"/>
  <c r="F199" i="4"/>
  <c r="F64" i="4"/>
  <c r="F188" i="4"/>
  <c r="F85" i="4"/>
  <c r="F211" i="4"/>
  <c r="F27" i="4"/>
  <c r="F212" i="4"/>
  <c r="F101" i="4"/>
  <c r="F38" i="4"/>
  <c r="F130" i="4"/>
  <c r="F297" i="4"/>
  <c r="F124" i="4"/>
  <c r="F119" i="4"/>
  <c r="F145" i="4"/>
  <c r="F47" i="4"/>
  <c r="F112" i="4"/>
  <c r="F176" i="4"/>
  <c r="F158" i="4"/>
  <c r="F217" i="4"/>
  <c r="F122" i="4"/>
  <c r="F190" i="4"/>
  <c r="F136" i="4"/>
  <c r="F266" i="4"/>
  <c r="F243" i="4"/>
  <c r="F137" i="4"/>
  <c r="F70" i="4"/>
  <c r="F63" i="4"/>
  <c r="F134" i="4"/>
  <c r="F108" i="4"/>
  <c r="F162" i="4"/>
  <c r="F126" i="4"/>
  <c r="F143" i="4"/>
  <c r="F142" i="4"/>
  <c r="F218" i="4"/>
  <c r="F102" i="4"/>
  <c r="F164" i="4"/>
  <c r="F114" i="4"/>
  <c r="F45" i="4"/>
  <c r="F230" i="4"/>
  <c r="F22" i="4"/>
  <c r="F41" i="4"/>
  <c r="F48" i="4"/>
  <c r="F135" i="4"/>
  <c r="F93" i="4"/>
  <c r="F68" i="4"/>
  <c r="F152" i="4"/>
  <c r="F129" i="4"/>
  <c r="F89" i="4"/>
  <c r="F159" i="4"/>
  <c r="F138" i="4"/>
  <c r="F78" i="4"/>
  <c r="F125" i="4"/>
  <c r="F155" i="4"/>
  <c r="F91" i="4"/>
  <c r="F56" i="4"/>
  <c r="F8" i="4"/>
  <c r="F84" i="4"/>
  <c r="F44" i="4"/>
  <c r="F100" i="4"/>
  <c r="F66" i="4"/>
  <c r="F113" i="4"/>
  <c r="F28" i="4"/>
  <c r="F57" i="4"/>
  <c r="F98" i="4"/>
  <c r="F73" i="4"/>
  <c r="F46" i="4"/>
  <c r="F15" i="4"/>
  <c r="F74" i="4"/>
  <c r="F128" i="4"/>
  <c r="F165" i="4"/>
  <c r="F59" i="4"/>
  <c r="F146" i="4"/>
  <c r="F76" i="4"/>
  <c r="F92" i="4"/>
  <c r="F75" i="4"/>
  <c r="F55" i="4"/>
  <c r="F67" i="4"/>
  <c r="F235" i="4"/>
  <c r="F23" i="4"/>
  <c r="F81" i="4"/>
  <c r="F19" i="4"/>
  <c r="F237" i="4"/>
  <c r="F107" i="4"/>
  <c r="F62" i="4"/>
  <c r="F150" i="4"/>
  <c r="F160" i="4"/>
  <c r="F3" i="4"/>
  <c r="F33" i="4"/>
  <c r="F6" i="4"/>
  <c r="F94" i="4"/>
  <c r="F95" i="4"/>
  <c r="F83" i="4"/>
  <c r="F88" i="4"/>
  <c r="F37" i="4"/>
  <c r="F133" i="4"/>
  <c r="F16" i="4"/>
  <c r="F4" i="4"/>
  <c r="F42" i="4"/>
  <c r="F9" i="4"/>
  <c r="F141" i="4"/>
  <c r="F97" i="4"/>
  <c r="F72" i="4"/>
  <c r="F18" i="4"/>
  <c r="F11" i="4"/>
  <c r="F32" i="4"/>
  <c r="F43" i="4"/>
  <c r="F49" i="4"/>
  <c r="F54" i="4"/>
  <c r="F50" i="4"/>
  <c r="F5" i="4"/>
  <c r="F140" i="4"/>
  <c r="F109" i="4"/>
  <c r="F296" i="4"/>
  <c r="F34" i="4"/>
  <c r="F65" i="4"/>
  <c r="F201" i="4"/>
  <c r="F13" i="4"/>
  <c r="F21" i="4"/>
  <c r="F131" i="4"/>
  <c r="F40" i="4"/>
  <c r="F24" i="4"/>
  <c r="F244" i="4"/>
  <c r="F53" i="4"/>
  <c r="F36" i="4"/>
  <c r="F35" i="4"/>
  <c r="F151" i="4"/>
  <c r="F61" i="4"/>
  <c r="F52" i="4"/>
  <c r="F25" i="4"/>
  <c r="F51" i="4"/>
  <c r="F123" i="4"/>
  <c r="F295" i="4"/>
  <c r="F60" i="4"/>
  <c r="F30" i="4"/>
  <c r="F282" i="4"/>
  <c r="F31" i="4"/>
  <c r="F265" i="4"/>
  <c r="F14" i="4"/>
  <c r="F7" i="4"/>
  <c r="F12" i="4"/>
  <c r="F280" i="4"/>
  <c r="F291" i="4"/>
  <c r="F26" i="4"/>
  <c r="F29" i="4"/>
  <c r="F301" i="4"/>
  <c r="F300" i="4"/>
  <c r="F299" i="4"/>
  <c r="F39" i="4"/>
  <c r="F298" i="4"/>
  <c r="E337" i="3"/>
  <c r="D337" i="3"/>
  <c r="F337" i="3" l="1"/>
  <c r="F337" i="4"/>
  <c r="F165" i="3" l="1"/>
  <c r="F37" i="3"/>
  <c r="F13" i="3"/>
  <c r="F125" i="3"/>
  <c r="F96" i="3"/>
  <c r="F34" i="3"/>
  <c r="F69" i="3"/>
  <c r="F101" i="3"/>
  <c r="F84" i="3"/>
  <c r="F142" i="3"/>
  <c r="F222" i="3"/>
  <c r="F63" i="3"/>
  <c r="F61" i="3"/>
  <c r="F23" i="3"/>
  <c r="F76" i="3"/>
  <c r="F19" i="3"/>
  <c r="F41" i="3"/>
  <c r="F215" i="3"/>
  <c r="F88" i="3"/>
  <c r="F123" i="3"/>
  <c r="F159" i="3"/>
  <c r="F70" i="3"/>
  <c r="F114" i="3"/>
  <c r="F65" i="3"/>
  <c r="F75" i="3"/>
  <c r="F207" i="3"/>
  <c r="F54" i="3"/>
  <c r="F71" i="3"/>
  <c r="F93" i="3"/>
  <c r="F150" i="3"/>
  <c r="F24" i="3"/>
  <c r="F57" i="3"/>
  <c r="F47" i="3"/>
  <c r="F55" i="3"/>
  <c r="F28" i="3"/>
  <c r="F153" i="3"/>
  <c r="F136" i="3"/>
  <c r="F64" i="3"/>
  <c r="F187" i="3"/>
  <c r="F22" i="3"/>
  <c r="F229" i="3"/>
  <c r="F14" i="3"/>
  <c r="F25" i="3"/>
  <c r="F56" i="3"/>
  <c r="F231" i="3"/>
  <c r="F85" i="3"/>
  <c r="F130" i="3"/>
  <c r="F152" i="3"/>
  <c r="F42" i="3"/>
  <c r="F210" i="3"/>
  <c r="F60" i="3"/>
  <c r="F173" i="3"/>
  <c r="F169" i="3"/>
  <c r="F145" i="3"/>
  <c r="F166" i="3"/>
  <c r="F188" i="3"/>
  <c r="F66" i="3"/>
  <c r="F53" i="3"/>
  <c r="F137" i="3"/>
  <c r="F194" i="3"/>
  <c r="F9" i="3"/>
  <c r="F43" i="3"/>
  <c r="F124" i="3"/>
  <c r="F205" i="3"/>
  <c r="F62" i="3"/>
  <c r="F113" i="3"/>
  <c r="F16" i="3"/>
  <c r="F143" i="3"/>
  <c r="F79" i="3"/>
  <c r="F83" i="3"/>
  <c r="F148" i="3"/>
  <c r="F109" i="3"/>
  <c r="F38" i="3"/>
  <c r="F208" i="3"/>
  <c r="F146" i="3"/>
  <c r="F4" i="3"/>
  <c r="F78" i="3"/>
  <c r="F12" i="3"/>
  <c r="F94" i="3"/>
  <c r="F81" i="3"/>
  <c r="F32" i="3"/>
  <c r="F195" i="3"/>
  <c r="F154" i="3"/>
  <c r="F30" i="3"/>
  <c r="F35" i="3"/>
  <c r="F77" i="3"/>
  <c r="F31" i="3"/>
  <c r="F68" i="3"/>
  <c r="F202" i="3"/>
  <c r="F174" i="3"/>
  <c r="F280" i="3"/>
  <c r="F126" i="3"/>
  <c r="F100" i="3"/>
  <c r="F73" i="3"/>
  <c r="F119" i="3"/>
  <c r="F86" i="3"/>
  <c r="F80" i="3"/>
  <c r="F46" i="3"/>
  <c r="F110" i="3"/>
  <c r="F97" i="3"/>
  <c r="F27" i="3"/>
  <c r="F111" i="3"/>
  <c r="F241" i="3"/>
  <c r="F107" i="3"/>
  <c r="F186" i="3"/>
  <c r="F58" i="3"/>
  <c r="F245" i="3"/>
  <c r="F193" i="3"/>
  <c r="F257" i="3"/>
  <c r="F236" i="3"/>
  <c r="F200" i="3"/>
  <c r="F45" i="3"/>
  <c r="F192" i="3"/>
  <c r="F214" i="3"/>
  <c r="F40" i="3"/>
  <c r="F95" i="3"/>
  <c r="F213" i="3"/>
  <c r="F158" i="3"/>
  <c r="F52" i="3"/>
  <c r="F248" i="3"/>
  <c r="F134" i="3"/>
  <c r="F104" i="3"/>
  <c r="F218" i="3"/>
  <c r="F44" i="3"/>
  <c r="F179" i="3"/>
  <c r="F184" i="3"/>
  <c r="F190" i="3"/>
  <c r="F138" i="3"/>
  <c r="F157" i="3"/>
  <c r="F139" i="3"/>
  <c r="F144" i="3"/>
  <c r="F168" i="3"/>
  <c r="F209" i="3"/>
  <c r="F29" i="3"/>
  <c r="F171" i="3"/>
  <c r="F89" i="3"/>
  <c r="F253" i="3"/>
  <c r="F26" i="3"/>
  <c r="F219" i="3"/>
  <c r="F277" i="3"/>
  <c r="F59" i="3"/>
  <c r="F163" i="3"/>
  <c r="F127" i="3"/>
  <c r="F211" i="3"/>
  <c r="F103" i="3"/>
  <c r="F225" i="3"/>
  <c r="F108" i="3"/>
  <c r="F87" i="3"/>
  <c r="F128" i="3"/>
  <c r="F204" i="3"/>
  <c r="F112" i="3"/>
  <c r="F118" i="3"/>
  <c r="F256" i="3"/>
  <c r="F161" i="3"/>
  <c r="F82" i="3"/>
  <c r="F199" i="3"/>
  <c r="F122" i="3"/>
  <c r="F156" i="3"/>
  <c r="F284" i="3"/>
  <c r="F50" i="3"/>
  <c r="F271" i="3"/>
  <c r="F92" i="3"/>
  <c r="F33" i="3"/>
  <c r="F175" i="3"/>
  <c r="F98" i="3"/>
  <c r="F36" i="3"/>
  <c r="F149" i="3"/>
  <c r="F183" i="3"/>
  <c r="F261" i="3"/>
  <c r="F115" i="3"/>
  <c r="F234" i="3"/>
  <c r="F181" i="3"/>
  <c r="F239" i="3"/>
  <c r="F262" i="3"/>
  <c r="F260" i="3"/>
  <c r="F217" i="3"/>
  <c r="F151" i="3"/>
  <c r="F120" i="3"/>
  <c r="F18" i="3"/>
  <c r="F172" i="3"/>
  <c r="F140" i="3"/>
  <c r="F167" i="3"/>
  <c r="F216" i="3"/>
  <c r="F99" i="3"/>
  <c r="F227" i="3"/>
  <c r="F251" i="3"/>
  <c r="F21" i="3"/>
  <c r="F228" i="3"/>
  <c r="F48" i="3"/>
  <c r="F249" i="3"/>
  <c r="F90" i="3"/>
  <c r="F135" i="3"/>
  <c r="F221" i="3"/>
  <c r="F72" i="3"/>
  <c r="F162" i="3"/>
  <c r="F131" i="3"/>
  <c r="F49" i="3"/>
  <c r="F176" i="3"/>
  <c r="F198" i="3"/>
  <c r="F106" i="3"/>
  <c r="F116" i="3"/>
  <c r="F258" i="3"/>
  <c r="F189" i="3"/>
  <c r="F201" i="3"/>
  <c r="F164" i="3"/>
  <c r="F238" i="3"/>
  <c r="F155" i="3"/>
  <c r="F180" i="3"/>
  <c r="F121" i="3"/>
  <c r="F297" i="3"/>
  <c r="F302" i="3"/>
  <c r="F8" i="3"/>
  <c r="F51" i="3"/>
  <c r="F203" i="3"/>
  <c r="F147" i="3"/>
  <c r="F230" i="3"/>
  <c r="F246" i="3"/>
  <c r="F102" i="3"/>
  <c r="F226" i="3"/>
  <c r="F74" i="3"/>
  <c r="F182" i="3"/>
  <c r="F247" i="3"/>
  <c r="F270" i="3"/>
  <c r="F105" i="3"/>
  <c r="F223" i="3"/>
  <c r="F220" i="3"/>
  <c r="F315" i="3"/>
  <c r="F237" i="3"/>
  <c r="F160" i="3"/>
  <c r="F206" i="3"/>
  <c r="F178" i="3"/>
  <c r="F196" i="3"/>
  <c r="F293" i="3"/>
  <c r="F133" i="3"/>
  <c r="F290" i="3"/>
  <c r="F276" i="3"/>
  <c r="F232" i="3"/>
  <c r="F177" i="3"/>
  <c r="F129" i="3"/>
  <c r="F275" i="3"/>
  <c r="F170" i="3"/>
  <c r="F240" i="3"/>
  <c r="F254" i="3"/>
  <c r="F191" i="3"/>
  <c r="F266" i="3"/>
  <c r="F269" i="3"/>
  <c r="F212" i="3"/>
  <c r="F141" i="3"/>
  <c r="F132" i="3"/>
  <c r="F185" i="3"/>
  <c r="F233" i="3"/>
  <c r="F91" i="3"/>
  <c r="F243" i="3"/>
  <c r="F305" i="3"/>
  <c r="F287" i="3"/>
  <c r="F273" i="3"/>
  <c r="F278" i="3"/>
  <c r="F17" i="3"/>
  <c r="F294" i="3"/>
  <c r="F285" i="3"/>
  <c r="F288" i="3"/>
  <c r="F197" i="3"/>
  <c r="F274" i="3"/>
  <c r="F117" i="3"/>
  <c r="F39" i="3"/>
  <c r="F67" i="3"/>
  <c r="F281" i="3"/>
  <c r="F264" i="3"/>
  <c r="F11" i="3"/>
  <c r="F286" i="3"/>
  <c r="F7" i="3"/>
  <c r="F15" i="3"/>
  <c r="F263" i="3"/>
  <c r="F292" i="3"/>
  <c r="F259" i="3"/>
  <c r="F244" i="3"/>
  <c r="F265" i="3"/>
  <c r="F252" i="3"/>
  <c r="F267" i="3"/>
  <c r="F6" i="3"/>
  <c r="F289" i="3"/>
  <c r="F272" i="3"/>
  <c r="F250" i="3"/>
  <c r="F303" i="3"/>
  <c r="F283" i="3"/>
  <c r="F224" i="3"/>
  <c r="F300" i="3"/>
  <c r="F235" i="3"/>
  <c r="F268" i="3"/>
  <c r="F255" i="3"/>
  <c r="F10" i="3"/>
  <c r="F279" i="3"/>
  <c r="F310" i="3"/>
  <c r="F299" i="3"/>
  <c r="F296" i="3"/>
  <c r="F291" i="3"/>
  <c r="F282" i="3"/>
  <c r="F325" i="3"/>
  <c r="F20" i="3"/>
  <c r="F242" i="3"/>
  <c r="F298" i="3"/>
  <c r="F5" i="3"/>
  <c r="F3" i="3"/>
  <c r="F311" i="3"/>
  <c r="F316" i="3"/>
  <c r="F318" i="3"/>
  <c r="F308" i="3"/>
  <c r="F317" i="3"/>
  <c r="F307" i="3"/>
  <c r="F295" i="3"/>
  <c r="F309" i="3"/>
  <c r="F330" i="3"/>
  <c r="F312" i="3"/>
  <c r="F304" i="3"/>
  <c r="F306" i="3"/>
  <c r="F329" i="3"/>
  <c r="F301" i="3"/>
  <c r="F314" i="3"/>
  <c r="F327" i="3"/>
  <c r="F324" i="3"/>
  <c r="F328" i="3"/>
  <c r="F323" i="3"/>
  <c r="F326" i="3"/>
  <c r="F321" i="3"/>
  <c r="F333" i="3"/>
  <c r="F322" i="3"/>
  <c r="F331" i="3"/>
  <c r="F319" i="3"/>
  <c r="F320" i="3"/>
  <c r="F332" i="3"/>
  <c r="F334" i="3"/>
  <c r="F336" i="3"/>
  <c r="F335" i="3"/>
  <c r="F313" i="3"/>
</calcChain>
</file>

<file path=xl/sharedStrings.xml><?xml version="1.0" encoding="utf-8"?>
<sst xmlns="http://schemas.openxmlformats.org/spreadsheetml/2006/main" count="1756" uniqueCount="405">
  <si>
    <t>序號</t>
  </si>
  <si>
    <t>地區</t>
    <phoneticPr fontId="18" type="noConversion"/>
  </si>
  <si>
    <t>書庫名稱</t>
    <phoneticPr fontId="18" type="noConversion"/>
  </si>
  <si>
    <t>可借閱箱數(箱)</t>
  </si>
  <si>
    <t>累積借閱箱數(箱)</t>
  </si>
  <si>
    <t xml:space="preserve">循環借閱次數 </t>
    <phoneticPr fontId="18" type="noConversion"/>
  </si>
  <si>
    <t>台中市</t>
  </si>
  <si>
    <t>和平區梨山中小學(無託運)</t>
  </si>
  <si>
    <t>高雄市</t>
  </si>
  <si>
    <t>那瑪夏區那瑪夏國中(無託運)</t>
  </si>
  <si>
    <t>台東縣</t>
  </si>
  <si>
    <t>綠島鄉綠島國小(無託運)</t>
  </si>
  <si>
    <t>連江縣</t>
  </si>
  <si>
    <t>北竿鄉塘岐國小/20冊</t>
  </si>
  <si>
    <t>屏東縣</t>
  </si>
  <si>
    <t>琉球鄉琉球國小(無託運)</t>
  </si>
  <si>
    <t>新園鄉新園國中</t>
  </si>
  <si>
    <t>澎湖縣</t>
  </si>
  <si>
    <t>馬公市文光國小</t>
  </si>
  <si>
    <t>湖西鄉湖西國小</t>
  </si>
  <si>
    <t>台南市</t>
  </si>
  <si>
    <t>歸仁區長榮大學</t>
  </si>
  <si>
    <t>台東巿知本國中</t>
  </si>
  <si>
    <t>嘉義縣</t>
  </si>
  <si>
    <t>阿里山鄉香林國小(無託運)</t>
  </si>
  <si>
    <t>彰化縣</t>
  </si>
  <si>
    <t>新竹縣</t>
  </si>
  <si>
    <t>新豐鄉新豐國小(英文)</t>
  </si>
  <si>
    <t>新北市</t>
  </si>
  <si>
    <t>新店區安康高中</t>
  </si>
  <si>
    <t>鹿野鄉鹿野國中</t>
  </si>
  <si>
    <t>金門縣</t>
  </si>
  <si>
    <t>金寧鄉金鼎國小</t>
  </si>
  <si>
    <t>東河鄉都蘭國中</t>
  </si>
  <si>
    <t>關山鎮關山國小</t>
  </si>
  <si>
    <t>白沙鄉後寮國小</t>
  </si>
  <si>
    <t>南區新興國中</t>
  </si>
  <si>
    <t>楠梓區楠梓高中</t>
  </si>
  <si>
    <t>關西鎮關西國中</t>
  </si>
  <si>
    <t>西嶼鄉池東國小</t>
  </si>
  <si>
    <t>東港鎮東港高中</t>
  </si>
  <si>
    <t>大埔鄉大埔國中小</t>
  </si>
  <si>
    <t>嘉義市</t>
  </si>
  <si>
    <t>東區大業實驗中學</t>
  </si>
  <si>
    <t>北區曉明女中讀書會/20冊</t>
  </si>
  <si>
    <t>文光國際英語村(英文)</t>
  </si>
  <si>
    <t>東河鄉泰源國中</t>
  </si>
  <si>
    <t>善化區善化國中</t>
  </si>
  <si>
    <t>新社區新社高中</t>
  </si>
  <si>
    <t>三民區陽明國小(無託運)</t>
  </si>
  <si>
    <t>善化區大成國小</t>
  </si>
  <si>
    <t>延平鄉武陵國小</t>
  </si>
  <si>
    <t>雲林縣</t>
  </si>
  <si>
    <t>林內鄉九芎國小</t>
  </si>
  <si>
    <t>基隆市</t>
  </si>
  <si>
    <t>家庭福利服務中心正義館</t>
  </si>
  <si>
    <t>南投縣</t>
  </si>
  <si>
    <t>草屯鎮旭光高中(英文)</t>
  </si>
  <si>
    <t>花蓮縣</t>
  </si>
  <si>
    <t>富里鄉東里國小</t>
  </si>
  <si>
    <t>宜蘭縣</t>
  </si>
  <si>
    <t>蘇澳鎮蘇澳國中</t>
  </si>
  <si>
    <t>水上鄉忠和國中</t>
  </si>
  <si>
    <t>三星鄉三星國中</t>
  </si>
  <si>
    <t>台東巿東海國中</t>
  </si>
  <si>
    <t>吉安鄉宜昌國小</t>
  </si>
  <si>
    <t>新莊區思賢國小</t>
  </si>
  <si>
    <t>牡丹鄉牡丹國中</t>
  </si>
  <si>
    <t>鳳林鎮鳳林國小</t>
  </si>
  <si>
    <t>五峰鄉五峰國中</t>
  </si>
  <si>
    <t>大甲區大甲國中</t>
  </si>
  <si>
    <t>南投市</t>
  </si>
  <si>
    <t>大武鄉大武國中</t>
  </si>
  <si>
    <t>玉里鎮中城國小</t>
  </si>
  <si>
    <t>苗栗縣</t>
  </si>
  <si>
    <t>泰安鄉泰安國中小</t>
  </si>
  <si>
    <t>卓溪鄉卓溪國小</t>
  </si>
  <si>
    <t>彰化市南興國小(英文)</t>
  </si>
  <si>
    <t>新化區新化國小</t>
  </si>
  <si>
    <t>柳營區柳營國小</t>
  </si>
  <si>
    <t>來義鄉南和國小</t>
  </si>
  <si>
    <t>太麻里鄉賓茂國中</t>
  </si>
  <si>
    <t>長濱鄉寧埔國小</t>
  </si>
  <si>
    <t>尖石鄉尖石國小</t>
  </si>
  <si>
    <t>新埔鎮新埔國中</t>
  </si>
  <si>
    <t>里港鄉玉田國小</t>
  </si>
  <si>
    <t>三重區二重國小</t>
  </si>
  <si>
    <t>新店區中正國小(無託運)</t>
  </si>
  <si>
    <t>埔鹽鄉埔鹽國中</t>
  </si>
  <si>
    <t>前鎮區民權國小</t>
  </si>
  <si>
    <t>橋頭區興糖國小</t>
  </si>
  <si>
    <t>七堵區明德國中</t>
  </si>
  <si>
    <t>桃源區興中國小</t>
  </si>
  <si>
    <t>將軍區將軍國小</t>
  </si>
  <si>
    <t>新社區大南國小</t>
  </si>
  <si>
    <t>內埔鄉內埔國中</t>
  </si>
  <si>
    <t>鹽埔鄉鹽埔國小</t>
  </si>
  <si>
    <t>中國醫藥大學北港分部</t>
  </si>
  <si>
    <t>北區立人國小(英文)</t>
  </si>
  <si>
    <t>新市區新市國中</t>
  </si>
  <si>
    <t>新城鄉北埔國小</t>
  </si>
  <si>
    <t>莿桐鄉莿桐國中</t>
  </si>
  <si>
    <t>萬丹鄉新庄國小</t>
  </si>
  <si>
    <t>北區曉明女中</t>
  </si>
  <si>
    <t>仁武區竹後國小</t>
  </si>
  <si>
    <t>仁愛鄉仁愛國小</t>
  </si>
  <si>
    <t>中寮鄉中寮國小</t>
  </si>
  <si>
    <t>土庫鎮馬光國小</t>
  </si>
  <si>
    <t>公館鄉公館國中</t>
  </si>
  <si>
    <t>滿州鄉長樂國小</t>
  </si>
  <si>
    <t>關西鎮關西國小(多元文化)</t>
  </si>
  <si>
    <t>萬巒鄉赤山國小</t>
  </si>
  <si>
    <t>橫山鄉橫山國中</t>
  </si>
  <si>
    <t>三地門鄉地磨兒民族實驗小學</t>
  </si>
  <si>
    <t>霧台鄉霧台國小勵古百合分校</t>
  </si>
  <si>
    <t>芎林鄉芎林國小</t>
  </si>
  <si>
    <t>杉林區巴楠花部落國中小</t>
  </si>
  <si>
    <t>台北市</t>
  </si>
  <si>
    <t>萬華區萬華國中</t>
  </si>
  <si>
    <t>烏來區烏來國中小</t>
  </si>
  <si>
    <t>九如鄉九如國小</t>
  </si>
  <si>
    <t>通霄鎮啟新國中</t>
  </si>
  <si>
    <t>鹽水區鹽水國中</t>
  </si>
  <si>
    <t>萬榮鄉明利國小</t>
  </si>
  <si>
    <t>花蓮市明恥國小</t>
  </si>
  <si>
    <t>麟洛鄉麟洛國小</t>
  </si>
  <si>
    <t>東區林森國小</t>
  </si>
  <si>
    <t>竹北市成功國中</t>
  </si>
  <si>
    <t>卑南鄉大南國小</t>
  </si>
  <si>
    <t>獅潭鄉獅潭國中</t>
  </si>
  <si>
    <t>桃園市</t>
  </si>
  <si>
    <t>蘆竹區南崁國中</t>
  </si>
  <si>
    <t>光復鄉立圖書館</t>
  </si>
  <si>
    <t>瑪家鄉瑪家國中</t>
  </si>
  <si>
    <t>豐濱鄉豐濱國小</t>
  </si>
  <si>
    <t>六龜區六龜國小</t>
  </si>
  <si>
    <t>平鎮區平鎮國中</t>
  </si>
  <si>
    <t>竹北市竹北國小</t>
  </si>
  <si>
    <t>埤頭鄉合興國小</t>
  </si>
  <si>
    <t>水林鄉水燦林國小</t>
  </si>
  <si>
    <t>枋寮鄉建興國小</t>
  </si>
  <si>
    <t>南投市南投國中</t>
  </si>
  <si>
    <t>文山區溪口國小</t>
  </si>
  <si>
    <t>林口區麗園國小</t>
  </si>
  <si>
    <t>大雅區惠明盲校</t>
  </si>
  <si>
    <t>復興區介壽國小</t>
  </si>
  <si>
    <t>官田區隆田國小</t>
  </si>
  <si>
    <t>竹東鎮自強國中</t>
  </si>
  <si>
    <t>達仁鄉安朔國小</t>
  </si>
  <si>
    <t>龍崎區龍崎國小</t>
  </si>
  <si>
    <t>斗六市保長國小</t>
  </si>
  <si>
    <t>斗南鎮大東國小</t>
  </si>
  <si>
    <t>甲仙區小林國小</t>
  </si>
  <si>
    <t>新豐鄉松林國小</t>
  </si>
  <si>
    <t>崁頂鄉崁頂國小</t>
  </si>
  <si>
    <t>東勢區中山國小(多元文化)</t>
  </si>
  <si>
    <t>芳苑鄉芳苑國中</t>
  </si>
  <si>
    <t>燕巢區深水國小</t>
  </si>
  <si>
    <t>新港鄉月眉國小</t>
  </si>
  <si>
    <t>路竹區大社國小</t>
  </si>
  <si>
    <t>南化區南化國小</t>
  </si>
  <si>
    <t>瑞穗鄉舞鶴國小</t>
  </si>
  <si>
    <t>宜蘭市宜蘭國小</t>
  </si>
  <si>
    <t>名間鄉名間國小</t>
  </si>
  <si>
    <t>信義鄉同富國中</t>
  </si>
  <si>
    <t>左鎮區左鎮國小</t>
  </si>
  <si>
    <t>新竹市</t>
  </si>
  <si>
    <t>北區南寮國小</t>
  </si>
  <si>
    <t>石門區石門國小</t>
  </si>
  <si>
    <t>民雄鄉福樂國小</t>
  </si>
  <si>
    <t>太平區新光國小</t>
  </si>
  <si>
    <t>高樹鄉新豐國小</t>
  </si>
  <si>
    <t>大肚區瑞井國小</t>
  </si>
  <si>
    <t>埤頭鄉埤頭國中</t>
  </si>
  <si>
    <t>二水鄉源泉國小</t>
  </si>
  <si>
    <t>北埔鄉北埔國小</t>
  </si>
  <si>
    <t>鹿草鄉下潭國小</t>
  </si>
  <si>
    <t>海端鄉海端國小</t>
  </si>
  <si>
    <t>學甲區東陽國小</t>
  </si>
  <si>
    <t>布袋鎮新岑國小</t>
  </si>
  <si>
    <t>口湖鄉下崙國小</t>
  </si>
  <si>
    <t>小港區鳳鳴國小</t>
  </si>
  <si>
    <t>頭城鎮頭城國中</t>
  </si>
  <si>
    <t>新園鄉新園國小</t>
  </si>
  <si>
    <t>楊梅區仁美國中</t>
  </si>
  <si>
    <t>安樂區建德國小</t>
  </si>
  <si>
    <t>溪口鄉溪口國小(多元文化)</t>
  </si>
  <si>
    <t>埔心鄉埔心國小</t>
  </si>
  <si>
    <t>溪口鄉柴林國小</t>
  </si>
  <si>
    <t>南州鄉南州國小</t>
  </si>
  <si>
    <t>恆春鎮僑勇國小</t>
  </si>
  <si>
    <t>泰武鄉武潭國小</t>
  </si>
  <si>
    <t>成功鎮成功國小</t>
  </si>
  <si>
    <t>五股區更寮國小</t>
  </si>
  <si>
    <t>東勢鄉東勢國小</t>
  </si>
  <si>
    <t>台東市東海國小</t>
  </si>
  <si>
    <t>竹山鎮竹山國小</t>
  </si>
  <si>
    <t>虎尾鎮中正國小</t>
  </si>
  <si>
    <t>蘭嶼鄉椰油國小(無託運)</t>
  </si>
  <si>
    <t>豐原區豐原國小</t>
  </si>
  <si>
    <t>西港區西港國中</t>
  </si>
  <si>
    <t>內埔鄉榮華國小</t>
  </si>
  <si>
    <t>橫山鄉大肚國小</t>
  </si>
  <si>
    <t>仁愛區仁愛國小</t>
  </si>
  <si>
    <t>新北巿</t>
  </si>
  <si>
    <t>新莊區民安國小</t>
  </si>
  <si>
    <t>峨眉鄉富興國小</t>
  </si>
  <si>
    <t>西螺鎮文賢國小</t>
  </si>
  <si>
    <t>大社區觀音國小</t>
  </si>
  <si>
    <t>屏東市信義國小</t>
  </si>
  <si>
    <t>梓官區蚵寮國小</t>
  </si>
  <si>
    <t>溪湖鎮溪湖國中</t>
  </si>
  <si>
    <t>后里區育英國小</t>
  </si>
  <si>
    <t>春日鄉力里國小</t>
  </si>
  <si>
    <t>佳里區延平國小</t>
  </si>
  <si>
    <t>潭子區東寶國小</t>
  </si>
  <si>
    <t>內埔鄉富田國小</t>
  </si>
  <si>
    <t>大寮區永芳國小</t>
  </si>
  <si>
    <t>鳥松區正修科技大學</t>
  </si>
  <si>
    <t>中山區中和國小</t>
  </si>
  <si>
    <t>線西鄉線西國中</t>
  </si>
  <si>
    <t>六甲區六甲國中</t>
  </si>
  <si>
    <t>造橋鄉造橋國小</t>
  </si>
  <si>
    <t>壯圍鄉古亭國小</t>
  </si>
  <si>
    <t>南區國光國小</t>
  </si>
  <si>
    <t>新埤鄉新埤國小</t>
  </si>
  <si>
    <t>西區忠孝國小</t>
  </si>
  <si>
    <t>褒忠鄉褒忠國小</t>
  </si>
  <si>
    <t>元長鄉元長國小</t>
  </si>
  <si>
    <t>中和區光復國小</t>
  </si>
  <si>
    <t>北門區北門國小</t>
  </si>
  <si>
    <t>安南區安佃國小</t>
  </si>
  <si>
    <t>寶山鄉雙溪國小</t>
  </si>
  <si>
    <t>社頭鄉朝興國小</t>
  </si>
  <si>
    <t>蘇澳鎮蓬萊國小</t>
  </si>
  <si>
    <t>秀水鄉明正國小</t>
  </si>
  <si>
    <t>林邊鄉林邊國小</t>
  </si>
  <si>
    <t>大林鎮平林國小</t>
  </si>
  <si>
    <t>淡水區新興國小</t>
  </si>
  <si>
    <t>大雅區大雅國小</t>
  </si>
  <si>
    <t>後龍鎮新港國中小</t>
  </si>
  <si>
    <t>桃園區建德國小</t>
  </si>
  <si>
    <t>麻豆區培文國小</t>
  </si>
  <si>
    <t>東區育英國中</t>
  </si>
  <si>
    <t>竹塘鄉田頭國小</t>
  </si>
  <si>
    <t>觀音區觀音國小</t>
  </si>
  <si>
    <t>六腳鄉更寮國小</t>
  </si>
  <si>
    <t>佳冬鄉塭子國小</t>
  </si>
  <si>
    <t>新興區大同國小</t>
  </si>
  <si>
    <t>麥寮鄉麥寮國小</t>
  </si>
  <si>
    <t>潮州鎮光春國小</t>
  </si>
  <si>
    <t>池上鄉福原國小</t>
  </si>
  <si>
    <t>安定區南安國小</t>
  </si>
  <si>
    <t>東山區東山國小</t>
  </si>
  <si>
    <t>南屯區南屯國小</t>
  </si>
  <si>
    <t>太麻里鄉大王國小</t>
  </si>
  <si>
    <t>埤頭鄉豐崙國小</t>
  </si>
  <si>
    <t>永康區永康國小</t>
  </si>
  <si>
    <t>東石鄉塭港國小</t>
  </si>
  <si>
    <t>彌陀區南安國小</t>
  </si>
  <si>
    <t>三芝區橫山國小</t>
  </si>
  <si>
    <t>枋山鄉加祿國小</t>
  </si>
  <si>
    <t>伸港鄉伸仁國小</t>
  </si>
  <si>
    <t>魚池鄉魚池國小</t>
  </si>
  <si>
    <t>永靖鄉福德國小</t>
  </si>
  <si>
    <t>大里區草湖國小</t>
  </si>
  <si>
    <t>東石鄉港墘國小</t>
  </si>
  <si>
    <t>豐原區翁子國小</t>
  </si>
  <si>
    <t>東區青草湖國小</t>
  </si>
  <si>
    <t>大村鄉大村國中</t>
  </si>
  <si>
    <t>仁德區仁德國小</t>
  </si>
  <si>
    <t>梅山鄉梅北國小</t>
  </si>
  <si>
    <t>獅子鄉丹路國小</t>
  </si>
  <si>
    <t>鼓山區九如國小</t>
  </si>
  <si>
    <t>鹿谷鄉鹿谷國小</t>
  </si>
  <si>
    <t>芬園鄉寶山國小</t>
  </si>
  <si>
    <t>南投市平和國小</t>
  </si>
  <si>
    <t>外埔區外埔國小</t>
  </si>
  <si>
    <t>歸仁區大潭國小</t>
  </si>
  <si>
    <t>長治鄉繁華國小</t>
  </si>
  <si>
    <t>鶯歌區二橋國小</t>
  </si>
  <si>
    <t>福興鄉大興國小</t>
  </si>
  <si>
    <t>美濃區美濃國小</t>
  </si>
  <si>
    <t>斗六市石榴國小</t>
  </si>
  <si>
    <t>三峽區中園國小</t>
  </si>
  <si>
    <t>朴子市大鄉國小</t>
  </si>
  <si>
    <t>左營區左營國小</t>
  </si>
  <si>
    <t>頭份市六合國小</t>
  </si>
  <si>
    <t>大城鄉大城國小</t>
  </si>
  <si>
    <t>花壇鄉僑愛國小</t>
  </si>
  <si>
    <t>東區大同國小(理財)</t>
  </si>
  <si>
    <t>東勢區成功國小</t>
  </si>
  <si>
    <t>溪州鄉溪州國小</t>
  </si>
  <si>
    <t>泰山區同榮國小</t>
  </si>
  <si>
    <t>楠西區楠西國小</t>
  </si>
  <si>
    <t>苑裡鎮苑裡國小</t>
  </si>
  <si>
    <t>溪湖鎮東溪國小</t>
  </si>
  <si>
    <t>鳳山區過埤國小</t>
  </si>
  <si>
    <t>內門區內門國小</t>
  </si>
  <si>
    <t>新屋區永安國小</t>
  </si>
  <si>
    <t>太保市新埤國小</t>
  </si>
  <si>
    <t>東區興安國小</t>
  </si>
  <si>
    <t>苓雅區凱旋國小</t>
  </si>
  <si>
    <t>龜山區龜山國小</t>
  </si>
  <si>
    <t>國姓鄉國姓國小</t>
  </si>
  <si>
    <t>金山區金美國小</t>
  </si>
  <si>
    <t>麻豆區麻豆國小</t>
  </si>
  <si>
    <t>信義區東信國小</t>
  </si>
  <si>
    <t>水里鄉水里國小</t>
  </si>
  <si>
    <t>南投市西嶺國小</t>
  </si>
  <si>
    <t>七股區七股國小</t>
  </si>
  <si>
    <t>竹田鄉西勢國小</t>
  </si>
  <si>
    <t>土城區土城國小</t>
  </si>
  <si>
    <t>中西區進學國小</t>
  </si>
  <si>
    <t>竹崎鄉內埔國小</t>
  </si>
  <si>
    <t>鹿港鎮鹿鳴國中</t>
  </si>
  <si>
    <t>中壢區忠福國小</t>
  </si>
  <si>
    <t>林園區林園國小</t>
  </si>
  <si>
    <t>桃園巿</t>
  </si>
  <si>
    <t>八德區大安國小</t>
  </si>
  <si>
    <t>四湖鄉建華國小</t>
  </si>
  <si>
    <t>大溪區田心國小</t>
  </si>
  <si>
    <t>後壁區後壁國小</t>
  </si>
  <si>
    <t>龍潭區石門國小</t>
  </si>
  <si>
    <t>田尾鄉南鎮國小</t>
  </si>
  <si>
    <t>義竹鄉義竹國小</t>
  </si>
  <si>
    <t>二林鎮二林國小</t>
  </si>
  <si>
    <t>龍井區龍井國小</t>
  </si>
  <si>
    <t>大里區內新國小</t>
  </si>
  <si>
    <t>五結鄉利澤國小</t>
  </si>
  <si>
    <t>香山區內湖國小</t>
  </si>
  <si>
    <t>二崙鄉二崙國小</t>
  </si>
  <si>
    <t>西屯區西屯國小</t>
  </si>
  <si>
    <t>清水區大秀國小</t>
  </si>
  <si>
    <t>台西鄉崙豐國小</t>
  </si>
  <si>
    <t>山上區山上國小</t>
  </si>
  <si>
    <t>冬山鄉清溝國小</t>
  </si>
  <si>
    <t>福興鄉管嶼國小</t>
  </si>
  <si>
    <t>中埔鄉頂六國小</t>
  </si>
  <si>
    <t>安平區億載國小</t>
  </si>
  <si>
    <t>壽豐鄉東華大學</t>
  </si>
  <si>
    <t>新營區新民國小</t>
  </si>
  <si>
    <t>湖口鄉新湖國小</t>
  </si>
  <si>
    <t>玉井區玉井國小</t>
  </si>
  <si>
    <t>岡山區前峰國小</t>
  </si>
  <si>
    <t>霧峰區霧峰國小</t>
  </si>
  <si>
    <t>和美鎮培英國小</t>
  </si>
  <si>
    <t>神岡區圳堵國小</t>
  </si>
  <si>
    <t>西區垂楊國小</t>
  </si>
  <si>
    <t>茄萣區成功國小</t>
  </si>
  <si>
    <t>東區崇學國小</t>
  </si>
  <si>
    <t>集集鎮永昌國小</t>
  </si>
  <si>
    <t>東區建功國小</t>
  </si>
  <si>
    <t>員林市員林國小</t>
  </si>
  <si>
    <t>田中鎮田中國小</t>
  </si>
  <si>
    <t>大園區埔心國小</t>
  </si>
  <si>
    <t>白河區白河國小</t>
  </si>
  <si>
    <t>西區博愛國小</t>
  </si>
  <si>
    <t>北斗鎮北斗國小</t>
  </si>
  <si>
    <t>草屯鎮虎山國小</t>
  </si>
  <si>
    <t>埔里鎮育英國小</t>
  </si>
  <si>
    <t>台中巿</t>
    <phoneticPr fontId="18" type="noConversion"/>
  </si>
  <si>
    <t>大雅區惠明有聲書庫(限盲校借用)</t>
    <phoneticPr fontId="18" type="noConversion"/>
  </si>
  <si>
    <t>平均流通率</t>
    <phoneticPr fontId="18" type="noConversion"/>
  </si>
  <si>
    <t>南投巿平和國小(多元文化)</t>
    <phoneticPr fontId="18" type="noConversion"/>
  </si>
  <si>
    <t>和平區德芙蘭國小谷關分校(原住民)</t>
    <phoneticPr fontId="18" type="noConversion"/>
  </si>
  <si>
    <t>北屯區圖書館興安分館</t>
    <phoneticPr fontId="18" type="noConversion"/>
  </si>
  <si>
    <t>平均借閱率</t>
    <phoneticPr fontId="18" type="noConversion"/>
  </si>
  <si>
    <t>南投縣</t>
    <phoneticPr fontId="18" type="noConversion"/>
  </si>
  <si>
    <t>屏東縣</t>
    <phoneticPr fontId="18" type="noConversion"/>
  </si>
  <si>
    <t>新竹市</t>
    <phoneticPr fontId="18" type="noConversion"/>
  </si>
  <si>
    <t>基隆市</t>
    <phoneticPr fontId="18" type="noConversion"/>
  </si>
  <si>
    <t>新北巿</t>
    <phoneticPr fontId="18" type="noConversion"/>
  </si>
  <si>
    <t>台北市</t>
    <phoneticPr fontId="18" type="noConversion"/>
  </si>
  <si>
    <t>桃園巿</t>
    <phoneticPr fontId="18" type="noConversion"/>
  </si>
  <si>
    <t>新竹縣</t>
    <phoneticPr fontId="18" type="noConversion"/>
  </si>
  <si>
    <t>苗栗縣</t>
    <phoneticPr fontId="18" type="noConversion"/>
  </si>
  <si>
    <t>彰化縣</t>
    <phoneticPr fontId="18" type="noConversion"/>
  </si>
  <si>
    <t>雲林縣</t>
    <phoneticPr fontId="18" type="noConversion"/>
  </si>
  <si>
    <t>嘉義縣</t>
    <phoneticPr fontId="18" type="noConversion"/>
  </si>
  <si>
    <t>嘉義市</t>
    <phoneticPr fontId="18" type="noConversion"/>
  </si>
  <si>
    <t>台南市</t>
    <phoneticPr fontId="18" type="noConversion"/>
  </si>
  <si>
    <t>高雄市</t>
    <phoneticPr fontId="18" type="noConversion"/>
  </si>
  <si>
    <t>宜蘭縣</t>
    <phoneticPr fontId="18" type="noConversion"/>
  </si>
  <si>
    <t>花蓮縣</t>
    <phoneticPr fontId="18" type="noConversion"/>
  </si>
  <si>
    <t>台東縣</t>
    <phoneticPr fontId="18" type="noConversion"/>
  </si>
  <si>
    <t>連江縣</t>
    <phoneticPr fontId="18" type="noConversion"/>
  </si>
  <si>
    <t>金門縣</t>
    <phoneticPr fontId="18" type="noConversion"/>
  </si>
  <si>
    <t>澎湖縣</t>
    <phoneticPr fontId="18" type="noConversion"/>
  </si>
  <si>
    <t>1 1 2學年第二學期 各 書 庫 借 閱 率 (依流通率排序)(統計期間：113/2/5-113/6/21)</t>
    <phoneticPr fontId="18" type="noConversion"/>
  </si>
  <si>
    <t>1 1 2學年第二學期 各 書 庫 借 閱 率 (依循環借閱次數排序)(統計期間：113/2/5-113/6/21)</t>
    <phoneticPr fontId="18" type="noConversion"/>
  </si>
  <si>
    <t>序號</t>
    <phoneticPr fontId="26" type="noConversion"/>
  </si>
  <si>
    <t>地  區</t>
  </si>
  <si>
    <t>可借閱箱數</t>
    <phoneticPr fontId="18" type="noConversion"/>
  </si>
  <si>
    <t>累積借閱箱數</t>
    <phoneticPr fontId="18" type="noConversion"/>
  </si>
  <si>
    <t>平均流通率</t>
    <phoneticPr fontId="26" type="noConversion"/>
  </si>
  <si>
    <t>合計</t>
    <phoneticPr fontId="26" type="noConversion"/>
  </si>
  <si>
    <t>-</t>
    <phoneticPr fontId="26" type="noConversion"/>
  </si>
  <si>
    <t>平均循環次數</t>
    <phoneticPr fontId="26" type="noConversion"/>
  </si>
  <si>
    <t xml:space="preserve">循環借閱次數 </t>
    <phoneticPr fontId="26" type="noConversion"/>
  </si>
  <si>
    <t>1 12 學年第二學期「愛的書庫」借閱統計</t>
    <phoneticPr fontId="26" type="noConversion"/>
  </si>
  <si>
    <t>2.58次</t>
    <phoneticPr fontId="26" type="noConversion"/>
  </si>
  <si>
    <t xml:space="preserve">統計期間：113年2月5日至113年6月21日 </t>
    <phoneticPr fontId="26" type="noConversion"/>
  </si>
  <si>
    <t>1 1 2學年第二學期 各 書 庫 借 閱 率 (依縣巿排序)(統計期間：113/2/5-113/6/21)</t>
    <phoneticPr fontId="18" type="noConversion"/>
  </si>
  <si>
    <t xml:space="preserve">
透過「愛的書庫」共讀分享、智慧循環，
已經在22個縣市成立373座及42座數位書庫，
累計總借閱人次突破7,095萬！
本學期從2024年2月5至2024年6月21日期間，
提供2萬多箱圖書，平均循環借閱2.58次，平均流通率約56%。
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</si>
</sst>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#,##0.00_ "/>
    <numFmt numFmtId="178" formatCode="#,##0_ "/>
    <numFmt numFmtId="179" formatCode="0.0%"/>
    <numFmt numFmtId="180" formatCode="#,##0_);[Red]\(#,##0\)"/>
  </numFmts>
  <fonts count="2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name val="微軟正黑體"/>
      <family val="2"/>
      <charset val="136"/>
    </font>
    <font>
      <sz val="14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14"/>
      <color rgb="FF000000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69">
    <xf numFmtId="0" fontId="0" fillId="0" borderId="0" xfId="0">
      <alignment vertical="center"/>
    </xf>
    <xf numFmtId="0" fontId="20" fillId="33" borderId="0" xfId="0" applyFont="1" applyFill="1" applyAlignment="1">
      <alignment vertical="center"/>
    </xf>
    <xf numFmtId="0" fontId="21" fillId="0" borderId="11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1" xfId="42" applyFont="1" applyFill="1" applyBorder="1" applyAlignment="1">
      <alignment horizontal="center" vertical="center" wrapText="1"/>
    </xf>
    <xf numFmtId="176" fontId="21" fillId="33" borderId="11" xfId="42" applyNumberFormat="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178" fontId="20" fillId="0" borderId="11" xfId="0" applyNumberFormat="1" applyFont="1" applyFill="1" applyBorder="1" applyAlignment="1"/>
    <xf numFmtId="0" fontId="20" fillId="0" borderId="11" xfId="0" applyFont="1" applyFill="1" applyBorder="1" applyAlignment="1">
      <alignment vertical="center" wrapText="1"/>
    </xf>
    <xf numFmtId="0" fontId="20" fillId="0" borderId="11" xfId="0" applyFont="1" applyFill="1" applyBorder="1">
      <alignment vertical="center"/>
    </xf>
    <xf numFmtId="0" fontId="20" fillId="0" borderId="0" xfId="0" applyFont="1" applyFill="1">
      <alignment vertical="center"/>
    </xf>
    <xf numFmtId="0" fontId="24" fillId="0" borderId="11" xfId="42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11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wrapText="1"/>
    </xf>
    <xf numFmtId="2" fontId="27" fillId="0" borderId="11" xfId="0" applyNumberFormat="1" applyFont="1" applyFill="1" applyBorder="1" applyAlignment="1">
      <alignment horizontal="center" vertical="center"/>
    </xf>
    <xf numFmtId="9" fontId="23" fillId="0" borderId="11" xfId="0" applyNumberFormat="1" applyFont="1" applyBorder="1" applyAlignment="1">
      <alignment horizontal="center" vertical="center"/>
    </xf>
    <xf numFmtId="178" fontId="23" fillId="0" borderId="11" xfId="0" applyNumberFormat="1" applyFont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176" fontId="24" fillId="0" borderId="11" xfId="42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179" fontId="23" fillId="0" borderId="11" xfId="0" applyNumberFormat="1" applyFont="1" applyBorder="1" applyAlignment="1">
      <alignment horizontal="center" vertical="center"/>
    </xf>
    <xf numFmtId="0" fontId="21" fillId="33" borderId="11" xfId="0" applyFont="1" applyFill="1" applyBorder="1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34" borderId="11" xfId="0" applyFont="1" applyFill="1" applyBorder="1">
      <alignment vertical="center"/>
    </xf>
    <xf numFmtId="0" fontId="20" fillId="34" borderId="13" xfId="0" applyFont="1" applyFill="1" applyBorder="1" applyAlignment="1">
      <alignment vertical="center" wrapText="1"/>
    </xf>
    <xf numFmtId="0" fontId="20" fillId="34" borderId="10" xfId="0" applyFont="1" applyFill="1" applyBorder="1" applyAlignment="1">
      <alignment vertical="center" wrapText="1"/>
    </xf>
    <xf numFmtId="177" fontId="20" fillId="34" borderId="10" xfId="0" applyNumberFormat="1" applyFont="1" applyFill="1" applyBorder="1" applyAlignment="1">
      <alignment vertical="center" wrapText="1"/>
    </xf>
    <xf numFmtId="10" fontId="20" fillId="34" borderId="11" xfId="0" applyNumberFormat="1" applyFont="1" applyFill="1" applyBorder="1">
      <alignment vertical="center"/>
    </xf>
    <xf numFmtId="0" fontId="20" fillId="0" borderId="13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177" fontId="20" fillId="0" borderId="10" xfId="0" applyNumberFormat="1" applyFont="1" applyFill="1" applyBorder="1" applyAlignment="1">
      <alignment vertical="center" wrapText="1"/>
    </xf>
    <xf numFmtId="10" fontId="20" fillId="33" borderId="11" xfId="0" applyNumberFormat="1" applyFont="1" applyFill="1" applyBorder="1">
      <alignment vertical="center"/>
    </xf>
    <xf numFmtId="0" fontId="20" fillId="34" borderId="11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" vertical="center"/>
    </xf>
    <xf numFmtId="177" fontId="20" fillId="0" borderId="11" xfId="0" applyNumberFormat="1" applyFont="1" applyFill="1" applyBorder="1">
      <alignment vertical="center"/>
    </xf>
    <xf numFmtId="10" fontId="20" fillId="0" borderId="11" xfId="0" applyNumberFormat="1" applyFont="1" applyFill="1" applyBorder="1">
      <alignment vertical="center"/>
    </xf>
    <xf numFmtId="0" fontId="20" fillId="0" borderId="14" xfId="0" applyFont="1" applyFill="1" applyBorder="1" applyAlignment="1">
      <alignment vertical="center" wrapText="1"/>
    </xf>
    <xf numFmtId="177" fontId="20" fillId="0" borderId="14" xfId="0" applyNumberFormat="1" applyFont="1" applyFill="1" applyBorder="1" applyAlignment="1">
      <alignment vertical="center" wrapText="1"/>
    </xf>
    <xf numFmtId="10" fontId="20" fillId="0" borderId="15" xfId="0" applyNumberFormat="1" applyFont="1" applyFill="1" applyBorder="1">
      <alignment vertical="center"/>
    </xf>
    <xf numFmtId="0" fontId="20" fillId="0" borderId="11" xfId="0" applyFont="1" applyFill="1" applyBorder="1" applyAlignment="1">
      <alignment horizontal="center" vertical="center"/>
    </xf>
    <xf numFmtId="10" fontId="20" fillId="33" borderId="15" xfId="0" applyNumberFormat="1" applyFont="1" applyFill="1" applyBorder="1">
      <alignment vertical="center"/>
    </xf>
    <xf numFmtId="180" fontId="27" fillId="0" borderId="11" xfId="0" applyNumberFormat="1" applyFont="1" applyFill="1" applyBorder="1" applyAlignment="1">
      <alignment horizontal="center" vertical="center" wrapText="1"/>
    </xf>
    <xf numFmtId="180" fontId="23" fillId="0" borderId="11" xfId="0" applyNumberFormat="1" applyFont="1" applyBorder="1" applyAlignment="1">
      <alignment horizontal="center" vertical="center"/>
    </xf>
    <xf numFmtId="180" fontId="23" fillId="0" borderId="11" xfId="0" applyNumberFormat="1" applyFont="1" applyFill="1" applyBorder="1" applyAlignment="1">
      <alignment horizontal="center" vertical="center" wrapText="1"/>
    </xf>
    <xf numFmtId="180" fontId="27" fillId="0" borderId="1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5" fillId="0" borderId="11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vertical="center" wrapText="1"/>
    </xf>
    <xf numFmtId="9" fontId="23" fillId="0" borderId="11" xfId="0" applyNumberFormat="1" applyFont="1" applyBorder="1" applyAlignment="1">
      <alignment horizontal="center" vertical="center" wrapText="1"/>
    </xf>
    <xf numFmtId="0" fontId="20" fillId="34" borderId="15" xfId="0" applyFont="1" applyFill="1" applyBorder="1" applyAlignment="1">
      <alignment vertical="center" wrapText="1"/>
    </xf>
    <xf numFmtId="0" fontId="28" fillId="34" borderId="16" xfId="0" applyFont="1" applyFill="1" applyBorder="1" applyAlignment="1">
      <alignment vertical="center" wrapText="1"/>
    </xf>
    <xf numFmtId="0" fontId="28" fillId="34" borderId="17" xfId="0" applyFont="1" applyFill="1" applyBorder="1" applyAlignment="1">
      <alignment vertical="center" wrapText="1"/>
    </xf>
    <xf numFmtId="0" fontId="19" fillId="33" borderId="0" xfId="0" applyFont="1" applyFill="1" applyAlignment="1">
      <alignment horizontal="left" vertical="center"/>
    </xf>
    <xf numFmtId="0" fontId="19" fillId="33" borderId="0" xfId="0" applyFont="1" applyFill="1" applyAlignment="1">
      <alignment vertical="center"/>
    </xf>
    <xf numFmtId="0" fontId="20" fillId="0" borderId="15" xfId="0" applyFont="1" applyFill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0" fontId="28" fillId="0" borderId="17" xfId="0" applyFont="1" applyBorder="1" applyAlignment="1">
      <alignment vertical="center" wrapText="1"/>
    </xf>
    <xf numFmtId="0" fontId="28" fillId="0" borderId="16" xfId="0" applyFont="1" applyFill="1" applyBorder="1" applyAlignment="1">
      <alignment vertical="center" wrapText="1"/>
    </xf>
    <xf numFmtId="0" fontId="28" fillId="0" borderId="17" xfId="0" applyFont="1" applyFill="1" applyBorder="1" applyAlignment="1">
      <alignment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428625</xdr:colOff>
          <xdr:row>0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/>
  <dimension ref="A1:F338"/>
  <sheetViews>
    <sheetView showGridLines="0" tabSelected="1" workbookViewId="0">
      <selection activeCell="I9" sqref="I9"/>
    </sheetView>
  </sheetViews>
  <sheetFormatPr defaultRowHeight="20.25" customHeight="1"/>
  <cols>
    <col min="1" max="1" width="6.375" style="13" customWidth="1"/>
    <col min="2" max="2" width="10.875" style="13" customWidth="1"/>
    <col min="3" max="3" width="13.125" style="22" customWidth="1"/>
    <col min="4" max="4" width="12" style="22" customWidth="1"/>
    <col min="5" max="5" width="12.5" style="22" customWidth="1"/>
    <col min="6" max="6" width="14.5" style="22" customWidth="1"/>
    <col min="7" max="237" width="9" style="13"/>
    <col min="238" max="238" width="6.375" style="13" customWidth="1"/>
    <col min="239" max="239" width="9.5" style="13" customWidth="1"/>
    <col min="240" max="240" width="16.75" style="13" customWidth="1"/>
    <col min="241" max="241" width="20" style="13" customWidth="1"/>
    <col min="242" max="242" width="13.5" style="13" customWidth="1"/>
    <col min="243" max="243" width="12.375" style="13" customWidth="1"/>
    <col min="244" max="493" width="9" style="13"/>
    <col min="494" max="494" width="6.375" style="13" customWidth="1"/>
    <col min="495" max="495" width="9.5" style="13" customWidth="1"/>
    <col min="496" max="496" width="16.75" style="13" customWidth="1"/>
    <col min="497" max="497" width="20" style="13" customWidth="1"/>
    <col min="498" max="498" width="13.5" style="13" customWidth="1"/>
    <col min="499" max="499" width="12.375" style="13" customWidth="1"/>
    <col min="500" max="749" width="9" style="13"/>
    <col min="750" max="750" width="6.375" style="13" customWidth="1"/>
    <col min="751" max="751" width="9.5" style="13" customWidth="1"/>
    <col min="752" max="752" width="16.75" style="13" customWidth="1"/>
    <col min="753" max="753" width="20" style="13" customWidth="1"/>
    <col min="754" max="754" width="13.5" style="13" customWidth="1"/>
    <col min="755" max="755" width="12.375" style="13" customWidth="1"/>
    <col min="756" max="1005" width="9" style="13"/>
    <col min="1006" max="1006" width="6.375" style="13" customWidth="1"/>
    <col min="1007" max="1007" width="9.5" style="13" customWidth="1"/>
    <col min="1008" max="1008" width="16.75" style="13" customWidth="1"/>
    <col min="1009" max="1009" width="20" style="13" customWidth="1"/>
    <col min="1010" max="1010" width="13.5" style="13" customWidth="1"/>
    <col min="1011" max="1011" width="12.375" style="13" customWidth="1"/>
    <col min="1012" max="1261" width="9" style="13"/>
    <col min="1262" max="1262" width="6.375" style="13" customWidth="1"/>
    <col min="1263" max="1263" width="9.5" style="13" customWidth="1"/>
    <col min="1264" max="1264" width="16.75" style="13" customWidth="1"/>
    <col min="1265" max="1265" width="20" style="13" customWidth="1"/>
    <col min="1266" max="1266" width="13.5" style="13" customWidth="1"/>
    <col min="1267" max="1267" width="12.375" style="13" customWidth="1"/>
    <col min="1268" max="1517" width="9" style="13"/>
    <col min="1518" max="1518" width="6.375" style="13" customWidth="1"/>
    <col min="1519" max="1519" width="9.5" style="13" customWidth="1"/>
    <col min="1520" max="1520" width="16.75" style="13" customWidth="1"/>
    <col min="1521" max="1521" width="20" style="13" customWidth="1"/>
    <col min="1522" max="1522" width="13.5" style="13" customWidth="1"/>
    <col min="1523" max="1523" width="12.375" style="13" customWidth="1"/>
    <col min="1524" max="1773" width="9" style="13"/>
    <col min="1774" max="1774" width="6.375" style="13" customWidth="1"/>
    <col min="1775" max="1775" width="9.5" style="13" customWidth="1"/>
    <col min="1776" max="1776" width="16.75" style="13" customWidth="1"/>
    <col min="1777" max="1777" width="20" style="13" customWidth="1"/>
    <col min="1778" max="1778" width="13.5" style="13" customWidth="1"/>
    <col min="1779" max="1779" width="12.375" style="13" customWidth="1"/>
    <col min="1780" max="2029" width="9" style="13"/>
    <col min="2030" max="2030" width="6.375" style="13" customWidth="1"/>
    <col min="2031" max="2031" width="9.5" style="13" customWidth="1"/>
    <col min="2032" max="2032" width="16.75" style="13" customWidth="1"/>
    <col min="2033" max="2033" width="20" style="13" customWidth="1"/>
    <col min="2034" max="2034" width="13.5" style="13" customWidth="1"/>
    <col min="2035" max="2035" width="12.375" style="13" customWidth="1"/>
    <col min="2036" max="2285" width="9" style="13"/>
    <col min="2286" max="2286" width="6.375" style="13" customWidth="1"/>
    <col min="2287" max="2287" width="9.5" style="13" customWidth="1"/>
    <col min="2288" max="2288" width="16.75" style="13" customWidth="1"/>
    <col min="2289" max="2289" width="20" style="13" customWidth="1"/>
    <col min="2290" max="2290" width="13.5" style="13" customWidth="1"/>
    <col min="2291" max="2291" width="12.375" style="13" customWidth="1"/>
    <col min="2292" max="2541" width="9" style="13"/>
    <col min="2542" max="2542" width="6.375" style="13" customWidth="1"/>
    <col min="2543" max="2543" width="9.5" style="13" customWidth="1"/>
    <col min="2544" max="2544" width="16.75" style="13" customWidth="1"/>
    <col min="2545" max="2545" width="20" style="13" customWidth="1"/>
    <col min="2546" max="2546" width="13.5" style="13" customWidth="1"/>
    <col min="2547" max="2547" width="12.375" style="13" customWidth="1"/>
    <col min="2548" max="2797" width="9" style="13"/>
    <col min="2798" max="2798" width="6.375" style="13" customWidth="1"/>
    <col min="2799" max="2799" width="9.5" style="13" customWidth="1"/>
    <col min="2800" max="2800" width="16.75" style="13" customWidth="1"/>
    <col min="2801" max="2801" width="20" style="13" customWidth="1"/>
    <col min="2802" max="2802" width="13.5" style="13" customWidth="1"/>
    <col min="2803" max="2803" width="12.375" style="13" customWidth="1"/>
    <col min="2804" max="3053" width="9" style="13"/>
    <col min="3054" max="3054" width="6.375" style="13" customWidth="1"/>
    <col min="3055" max="3055" width="9.5" style="13" customWidth="1"/>
    <col min="3056" max="3056" width="16.75" style="13" customWidth="1"/>
    <col min="3057" max="3057" width="20" style="13" customWidth="1"/>
    <col min="3058" max="3058" width="13.5" style="13" customWidth="1"/>
    <col min="3059" max="3059" width="12.375" style="13" customWidth="1"/>
    <col min="3060" max="3309" width="9" style="13"/>
    <col min="3310" max="3310" width="6.375" style="13" customWidth="1"/>
    <col min="3311" max="3311" width="9.5" style="13" customWidth="1"/>
    <col min="3312" max="3312" width="16.75" style="13" customWidth="1"/>
    <col min="3313" max="3313" width="20" style="13" customWidth="1"/>
    <col min="3314" max="3314" width="13.5" style="13" customWidth="1"/>
    <col min="3315" max="3315" width="12.375" style="13" customWidth="1"/>
    <col min="3316" max="3565" width="9" style="13"/>
    <col min="3566" max="3566" width="6.375" style="13" customWidth="1"/>
    <col min="3567" max="3567" width="9.5" style="13" customWidth="1"/>
    <col min="3568" max="3568" width="16.75" style="13" customWidth="1"/>
    <col min="3569" max="3569" width="20" style="13" customWidth="1"/>
    <col min="3570" max="3570" width="13.5" style="13" customWidth="1"/>
    <col min="3571" max="3571" width="12.375" style="13" customWidth="1"/>
    <col min="3572" max="3821" width="9" style="13"/>
    <col min="3822" max="3822" width="6.375" style="13" customWidth="1"/>
    <col min="3823" max="3823" width="9.5" style="13" customWidth="1"/>
    <col min="3824" max="3824" width="16.75" style="13" customWidth="1"/>
    <col min="3825" max="3825" width="20" style="13" customWidth="1"/>
    <col min="3826" max="3826" width="13.5" style="13" customWidth="1"/>
    <col min="3827" max="3827" width="12.375" style="13" customWidth="1"/>
    <col min="3828" max="4077" width="9" style="13"/>
    <col min="4078" max="4078" width="6.375" style="13" customWidth="1"/>
    <col min="4079" max="4079" width="9.5" style="13" customWidth="1"/>
    <col min="4080" max="4080" width="16.75" style="13" customWidth="1"/>
    <col min="4081" max="4081" width="20" style="13" customWidth="1"/>
    <col min="4082" max="4082" width="13.5" style="13" customWidth="1"/>
    <col min="4083" max="4083" width="12.375" style="13" customWidth="1"/>
    <col min="4084" max="4333" width="9" style="13"/>
    <col min="4334" max="4334" width="6.375" style="13" customWidth="1"/>
    <col min="4335" max="4335" width="9.5" style="13" customWidth="1"/>
    <col min="4336" max="4336" width="16.75" style="13" customWidth="1"/>
    <col min="4337" max="4337" width="20" style="13" customWidth="1"/>
    <col min="4338" max="4338" width="13.5" style="13" customWidth="1"/>
    <col min="4339" max="4339" width="12.375" style="13" customWidth="1"/>
    <col min="4340" max="4589" width="9" style="13"/>
    <col min="4590" max="4590" width="6.375" style="13" customWidth="1"/>
    <col min="4591" max="4591" width="9.5" style="13" customWidth="1"/>
    <col min="4592" max="4592" width="16.75" style="13" customWidth="1"/>
    <col min="4593" max="4593" width="20" style="13" customWidth="1"/>
    <col min="4594" max="4594" width="13.5" style="13" customWidth="1"/>
    <col min="4595" max="4595" width="12.375" style="13" customWidth="1"/>
    <col min="4596" max="4845" width="9" style="13"/>
    <col min="4846" max="4846" width="6.375" style="13" customWidth="1"/>
    <col min="4847" max="4847" width="9.5" style="13" customWidth="1"/>
    <col min="4848" max="4848" width="16.75" style="13" customWidth="1"/>
    <col min="4849" max="4849" width="20" style="13" customWidth="1"/>
    <col min="4850" max="4850" width="13.5" style="13" customWidth="1"/>
    <col min="4851" max="4851" width="12.375" style="13" customWidth="1"/>
    <col min="4852" max="5101" width="9" style="13"/>
    <col min="5102" max="5102" width="6.375" style="13" customWidth="1"/>
    <col min="5103" max="5103" width="9.5" style="13" customWidth="1"/>
    <col min="5104" max="5104" width="16.75" style="13" customWidth="1"/>
    <col min="5105" max="5105" width="20" style="13" customWidth="1"/>
    <col min="5106" max="5106" width="13.5" style="13" customWidth="1"/>
    <col min="5107" max="5107" width="12.375" style="13" customWidth="1"/>
    <col min="5108" max="5357" width="9" style="13"/>
    <col min="5358" max="5358" width="6.375" style="13" customWidth="1"/>
    <col min="5359" max="5359" width="9.5" style="13" customWidth="1"/>
    <col min="5360" max="5360" width="16.75" style="13" customWidth="1"/>
    <col min="5361" max="5361" width="20" style="13" customWidth="1"/>
    <col min="5362" max="5362" width="13.5" style="13" customWidth="1"/>
    <col min="5363" max="5363" width="12.375" style="13" customWidth="1"/>
    <col min="5364" max="5613" width="9" style="13"/>
    <col min="5614" max="5614" width="6.375" style="13" customWidth="1"/>
    <col min="5615" max="5615" width="9.5" style="13" customWidth="1"/>
    <col min="5616" max="5616" width="16.75" style="13" customWidth="1"/>
    <col min="5617" max="5617" width="20" style="13" customWidth="1"/>
    <col min="5618" max="5618" width="13.5" style="13" customWidth="1"/>
    <col min="5619" max="5619" width="12.375" style="13" customWidth="1"/>
    <col min="5620" max="5869" width="9" style="13"/>
    <col min="5870" max="5870" width="6.375" style="13" customWidth="1"/>
    <col min="5871" max="5871" width="9.5" style="13" customWidth="1"/>
    <col min="5872" max="5872" width="16.75" style="13" customWidth="1"/>
    <col min="5873" max="5873" width="20" style="13" customWidth="1"/>
    <col min="5874" max="5874" width="13.5" style="13" customWidth="1"/>
    <col min="5875" max="5875" width="12.375" style="13" customWidth="1"/>
    <col min="5876" max="6125" width="9" style="13"/>
    <col min="6126" max="6126" width="6.375" style="13" customWidth="1"/>
    <col min="6127" max="6127" width="9.5" style="13" customWidth="1"/>
    <col min="6128" max="6128" width="16.75" style="13" customWidth="1"/>
    <col min="6129" max="6129" width="20" style="13" customWidth="1"/>
    <col min="6130" max="6130" width="13.5" style="13" customWidth="1"/>
    <col min="6131" max="6131" width="12.375" style="13" customWidth="1"/>
    <col min="6132" max="6381" width="9" style="13"/>
    <col min="6382" max="6382" width="6.375" style="13" customWidth="1"/>
    <col min="6383" max="6383" width="9.5" style="13" customWidth="1"/>
    <col min="6384" max="6384" width="16.75" style="13" customWidth="1"/>
    <col min="6385" max="6385" width="20" style="13" customWidth="1"/>
    <col min="6386" max="6386" width="13.5" style="13" customWidth="1"/>
    <col min="6387" max="6387" width="12.375" style="13" customWidth="1"/>
    <col min="6388" max="6637" width="9" style="13"/>
    <col min="6638" max="6638" width="6.375" style="13" customWidth="1"/>
    <col min="6639" max="6639" width="9.5" style="13" customWidth="1"/>
    <col min="6640" max="6640" width="16.75" style="13" customWidth="1"/>
    <col min="6641" max="6641" width="20" style="13" customWidth="1"/>
    <col min="6642" max="6642" width="13.5" style="13" customWidth="1"/>
    <col min="6643" max="6643" width="12.375" style="13" customWidth="1"/>
    <col min="6644" max="6893" width="9" style="13"/>
    <col min="6894" max="6894" width="6.375" style="13" customWidth="1"/>
    <col min="6895" max="6895" width="9.5" style="13" customWidth="1"/>
    <col min="6896" max="6896" width="16.75" style="13" customWidth="1"/>
    <col min="6897" max="6897" width="20" style="13" customWidth="1"/>
    <col min="6898" max="6898" width="13.5" style="13" customWidth="1"/>
    <col min="6899" max="6899" width="12.375" style="13" customWidth="1"/>
    <col min="6900" max="7149" width="9" style="13"/>
    <col min="7150" max="7150" width="6.375" style="13" customWidth="1"/>
    <col min="7151" max="7151" width="9.5" style="13" customWidth="1"/>
    <col min="7152" max="7152" width="16.75" style="13" customWidth="1"/>
    <col min="7153" max="7153" width="20" style="13" customWidth="1"/>
    <col min="7154" max="7154" width="13.5" style="13" customWidth="1"/>
    <col min="7155" max="7155" width="12.375" style="13" customWidth="1"/>
    <col min="7156" max="7405" width="9" style="13"/>
    <col min="7406" max="7406" width="6.375" style="13" customWidth="1"/>
    <col min="7407" max="7407" width="9.5" style="13" customWidth="1"/>
    <col min="7408" max="7408" width="16.75" style="13" customWidth="1"/>
    <col min="7409" max="7409" width="20" style="13" customWidth="1"/>
    <col min="7410" max="7410" width="13.5" style="13" customWidth="1"/>
    <col min="7411" max="7411" width="12.375" style="13" customWidth="1"/>
    <col min="7412" max="7661" width="9" style="13"/>
    <col min="7662" max="7662" width="6.375" style="13" customWidth="1"/>
    <col min="7663" max="7663" width="9.5" style="13" customWidth="1"/>
    <col min="7664" max="7664" width="16.75" style="13" customWidth="1"/>
    <col min="7665" max="7665" width="20" style="13" customWidth="1"/>
    <col min="7666" max="7666" width="13.5" style="13" customWidth="1"/>
    <col min="7667" max="7667" width="12.375" style="13" customWidth="1"/>
    <col min="7668" max="7917" width="9" style="13"/>
    <col min="7918" max="7918" width="6.375" style="13" customWidth="1"/>
    <col min="7919" max="7919" width="9.5" style="13" customWidth="1"/>
    <col min="7920" max="7920" width="16.75" style="13" customWidth="1"/>
    <col min="7921" max="7921" width="20" style="13" customWidth="1"/>
    <col min="7922" max="7922" width="13.5" style="13" customWidth="1"/>
    <col min="7923" max="7923" width="12.375" style="13" customWidth="1"/>
    <col min="7924" max="8173" width="9" style="13"/>
    <col min="8174" max="8174" width="6.375" style="13" customWidth="1"/>
    <col min="8175" max="8175" width="9.5" style="13" customWidth="1"/>
    <col min="8176" max="8176" width="16.75" style="13" customWidth="1"/>
    <col min="8177" max="8177" width="20" style="13" customWidth="1"/>
    <col min="8178" max="8178" width="13.5" style="13" customWidth="1"/>
    <col min="8179" max="8179" width="12.375" style="13" customWidth="1"/>
    <col min="8180" max="8429" width="9" style="13"/>
    <col min="8430" max="8430" width="6.375" style="13" customWidth="1"/>
    <col min="8431" max="8431" width="9.5" style="13" customWidth="1"/>
    <col min="8432" max="8432" width="16.75" style="13" customWidth="1"/>
    <col min="8433" max="8433" width="20" style="13" customWidth="1"/>
    <col min="8434" max="8434" width="13.5" style="13" customWidth="1"/>
    <col min="8435" max="8435" width="12.375" style="13" customWidth="1"/>
    <col min="8436" max="8685" width="9" style="13"/>
    <col min="8686" max="8686" width="6.375" style="13" customWidth="1"/>
    <col min="8687" max="8687" width="9.5" style="13" customWidth="1"/>
    <col min="8688" max="8688" width="16.75" style="13" customWidth="1"/>
    <col min="8689" max="8689" width="20" style="13" customWidth="1"/>
    <col min="8690" max="8690" width="13.5" style="13" customWidth="1"/>
    <col min="8691" max="8691" width="12.375" style="13" customWidth="1"/>
    <col min="8692" max="8941" width="9" style="13"/>
    <col min="8942" max="8942" width="6.375" style="13" customWidth="1"/>
    <col min="8943" max="8943" width="9.5" style="13" customWidth="1"/>
    <col min="8944" max="8944" width="16.75" style="13" customWidth="1"/>
    <col min="8945" max="8945" width="20" style="13" customWidth="1"/>
    <col min="8946" max="8946" width="13.5" style="13" customWidth="1"/>
    <col min="8947" max="8947" width="12.375" style="13" customWidth="1"/>
    <col min="8948" max="9197" width="9" style="13"/>
    <col min="9198" max="9198" width="6.375" style="13" customWidth="1"/>
    <col min="9199" max="9199" width="9.5" style="13" customWidth="1"/>
    <col min="9200" max="9200" width="16.75" style="13" customWidth="1"/>
    <col min="9201" max="9201" width="20" style="13" customWidth="1"/>
    <col min="9202" max="9202" width="13.5" style="13" customWidth="1"/>
    <col min="9203" max="9203" width="12.375" style="13" customWidth="1"/>
    <col min="9204" max="9453" width="9" style="13"/>
    <col min="9454" max="9454" width="6.375" style="13" customWidth="1"/>
    <col min="9455" max="9455" width="9.5" style="13" customWidth="1"/>
    <col min="9456" max="9456" width="16.75" style="13" customWidth="1"/>
    <col min="9457" max="9457" width="20" style="13" customWidth="1"/>
    <col min="9458" max="9458" width="13.5" style="13" customWidth="1"/>
    <col min="9459" max="9459" width="12.375" style="13" customWidth="1"/>
    <col min="9460" max="9709" width="9" style="13"/>
    <col min="9710" max="9710" width="6.375" style="13" customWidth="1"/>
    <col min="9711" max="9711" width="9.5" style="13" customWidth="1"/>
    <col min="9712" max="9712" width="16.75" style="13" customWidth="1"/>
    <col min="9713" max="9713" width="20" style="13" customWidth="1"/>
    <col min="9714" max="9714" width="13.5" style="13" customWidth="1"/>
    <col min="9715" max="9715" width="12.375" style="13" customWidth="1"/>
    <col min="9716" max="9965" width="9" style="13"/>
    <col min="9966" max="9966" width="6.375" style="13" customWidth="1"/>
    <col min="9967" max="9967" width="9.5" style="13" customWidth="1"/>
    <col min="9968" max="9968" width="16.75" style="13" customWidth="1"/>
    <col min="9969" max="9969" width="20" style="13" customWidth="1"/>
    <col min="9970" max="9970" width="13.5" style="13" customWidth="1"/>
    <col min="9971" max="9971" width="12.375" style="13" customWidth="1"/>
    <col min="9972" max="10221" width="9" style="13"/>
    <col min="10222" max="10222" width="6.375" style="13" customWidth="1"/>
    <col min="10223" max="10223" width="9.5" style="13" customWidth="1"/>
    <col min="10224" max="10224" width="16.75" style="13" customWidth="1"/>
    <col min="10225" max="10225" width="20" style="13" customWidth="1"/>
    <col min="10226" max="10226" width="13.5" style="13" customWidth="1"/>
    <col min="10227" max="10227" width="12.375" style="13" customWidth="1"/>
    <col min="10228" max="10477" width="9" style="13"/>
    <col min="10478" max="10478" width="6.375" style="13" customWidth="1"/>
    <col min="10479" max="10479" width="9.5" style="13" customWidth="1"/>
    <col min="10480" max="10480" width="16.75" style="13" customWidth="1"/>
    <col min="10481" max="10481" width="20" style="13" customWidth="1"/>
    <col min="10482" max="10482" width="13.5" style="13" customWidth="1"/>
    <col min="10483" max="10483" width="12.375" style="13" customWidth="1"/>
    <col min="10484" max="10733" width="9" style="13"/>
    <col min="10734" max="10734" width="6.375" style="13" customWidth="1"/>
    <col min="10735" max="10735" width="9.5" style="13" customWidth="1"/>
    <col min="10736" max="10736" width="16.75" style="13" customWidth="1"/>
    <col min="10737" max="10737" width="20" style="13" customWidth="1"/>
    <col min="10738" max="10738" width="13.5" style="13" customWidth="1"/>
    <col min="10739" max="10739" width="12.375" style="13" customWidth="1"/>
    <col min="10740" max="10989" width="9" style="13"/>
    <col min="10990" max="10990" width="6.375" style="13" customWidth="1"/>
    <col min="10991" max="10991" width="9.5" style="13" customWidth="1"/>
    <col min="10992" max="10992" width="16.75" style="13" customWidth="1"/>
    <col min="10993" max="10993" width="20" style="13" customWidth="1"/>
    <col min="10994" max="10994" width="13.5" style="13" customWidth="1"/>
    <col min="10995" max="10995" width="12.375" style="13" customWidth="1"/>
    <col min="10996" max="11245" width="9" style="13"/>
    <col min="11246" max="11246" width="6.375" style="13" customWidth="1"/>
    <col min="11247" max="11247" width="9.5" style="13" customWidth="1"/>
    <col min="11248" max="11248" width="16.75" style="13" customWidth="1"/>
    <col min="11249" max="11249" width="20" style="13" customWidth="1"/>
    <col min="11250" max="11250" width="13.5" style="13" customWidth="1"/>
    <col min="11251" max="11251" width="12.375" style="13" customWidth="1"/>
    <col min="11252" max="11501" width="9" style="13"/>
    <col min="11502" max="11502" width="6.375" style="13" customWidth="1"/>
    <col min="11503" max="11503" width="9.5" style="13" customWidth="1"/>
    <col min="11504" max="11504" width="16.75" style="13" customWidth="1"/>
    <col min="11505" max="11505" width="20" style="13" customWidth="1"/>
    <col min="11506" max="11506" width="13.5" style="13" customWidth="1"/>
    <col min="11507" max="11507" width="12.375" style="13" customWidth="1"/>
    <col min="11508" max="11757" width="9" style="13"/>
    <col min="11758" max="11758" width="6.375" style="13" customWidth="1"/>
    <col min="11759" max="11759" width="9.5" style="13" customWidth="1"/>
    <col min="11760" max="11760" width="16.75" style="13" customWidth="1"/>
    <col min="11761" max="11761" width="20" style="13" customWidth="1"/>
    <col min="11762" max="11762" width="13.5" style="13" customWidth="1"/>
    <col min="11763" max="11763" width="12.375" style="13" customWidth="1"/>
    <col min="11764" max="12013" width="9" style="13"/>
    <col min="12014" max="12014" width="6.375" style="13" customWidth="1"/>
    <col min="12015" max="12015" width="9.5" style="13" customWidth="1"/>
    <col min="12016" max="12016" width="16.75" style="13" customWidth="1"/>
    <col min="12017" max="12017" width="20" style="13" customWidth="1"/>
    <col min="12018" max="12018" width="13.5" style="13" customWidth="1"/>
    <col min="12019" max="12019" width="12.375" style="13" customWidth="1"/>
    <col min="12020" max="12269" width="9" style="13"/>
    <col min="12270" max="12270" width="6.375" style="13" customWidth="1"/>
    <col min="12271" max="12271" width="9.5" style="13" customWidth="1"/>
    <col min="12272" max="12272" width="16.75" style="13" customWidth="1"/>
    <col min="12273" max="12273" width="20" style="13" customWidth="1"/>
    <col min="12274" max="12274" width="13.5" style="13" customWidth="1"/>
    <col min="12275" max="12275" width="12.375" style="13" customWidth="1"/>
    <col min="12276" max="12525" width="9" style="13"/>
    <col min="12526" max="12526" width="6.375" style="13" customWidth="1"/>
    <col min="12527" max="12527" width="9.5" style="13" customWidth="1"/>
    <col min="12528" max="12528" width="16.75" style="13" customWidth="1"/>
    <col min="12529" max="12529" width="20" style="13" customWidth="1"/>
    <col min="12530" max="12530" width="13.5" style="13" customWidth="1"/>
    <col min="12531" max="12531" width="12.375" style="13" customWidth="1"/>
    <col min="12532" max="12781" width="9" style="13"/>
    <col min="12782" max="12782" width="6.375" style="13" customWidth="1"/>
    <col min="12783" max="12783" width="9.5" style="13" customWidth="1"/>
    <col min="12784" max="12784" width="16.75" style="13" customWidth="1"/>
    <col min="12785" max="12785" width="20" style="13" customWidth="1"/>
    <col min="12786" max="12786" width="13.5" style="13" customWidth="1"/>
    <col min="12787" max="12787" width="12.375" style="13" customWidth="1"/>
    <col min="12788" max="13037" width="9" style="13"/>
    <col min="13038" max="13038" width="6.375" style="13" customWidth="1"/>
    <col min="13039" max="13039" width="9.5" style="13" customWidth="1"/>
    <col min="13040" max="13040" width="16.75" style="13" customWidth="1"/>
    <col min="13041" max="13041" width="20" style="13" customWidth="1"/>
    <col min="13042" max="13042" width="13.5" style="13" customWidth="1"/>
    <col min="13043" max="13043" width="12.375" style="13" customWidth="1"/>
    <col min="13044" max="13293" width="9" style="13"/>
    <col min="13294" max="13294" width="6.375" style="13" customWidth="1"/>
    <col min="13295" max="13295" width="9.5" style="13" customWidth="1"/>
    <col min="13296" max="13296" width="16.75" style="13" customWidth="1"/>
    <col min="13297" max="13297" width="20" style="13" customWidth="1"/>
    <col min="13298" max="13298" width="13.5" style="13" customWidth="1"/>
    <col min="13299" max="13299" width="12.375" style="13" customWidth="1"/>
    <col min="13300" max="13549" width="9" style="13"/>
    <col min="13550" max="13550" width="6.375" style="13" customWidth="1"/>
    <col min="13551" max="13551" width="9.5" style="13" customWidth="1"/>
    <col min="13552" max="13552" width="16.75" style="13" customWidth="1"/>
    <col min="13553" max="13553" width="20" style="13" customWidth="1"/>
    <col min="13554" max="13554" width="13.5" style="13" customWidth="1"/>
    <col min="13555" max="13555" width="12.375" style="13" customWidth="1"/>
    <col min="13556" max="13805" width="9" style="13"/>
    <col min="13806" max="13806" width="6.375" style="13" customWidth="1"/>
    <col min="13807" max="13807" width="9.5" style="13" customWidth="1"/>
    <col min="13808" max="13808" width="16.75" style="13" customWidth="1"/>
    <col min="13809" max="13809" width="20" style="13" customWidth="1"/>
    <col min="13810" max="13810" width="13.5" style="13" customWidth="1"/>
    <col min="13811" max="13811" width="12.375" style="13" customWidth="1"/>
    <col min="13812" max="14061" width="9" style="13"/>
    <col min="14062" max="14062" width="6.375" style="13" customWidth="1"/>
    <col min="14063" max="14063" width="9.5" style="13" customWidth="1"/>
    <col min="14064" max="14064" width="16.75" style="13" customWidth="1"/>
    <col min="14065" max="14065" width="20" style="13" customWidth="1"/>
    <col min="14066" max="14066" width="13.5" style="13" customWidth="1"/>
    <col min="14067" max="14067" width="12.375" style="13" customWidth="1"/>
    <col min="14068" max="14317" width="9" style="13"/>
    <col min="14318" max="14318" width="6.375" style="13" customWidth="1"/>
    <col min="14319" max="14319" width="9.5" style="13" customWidth="1"/>
    <col min="14320" max="14320" width="16.75" style="13" customWidth="1"/>
    <col min="14321" max="14321" width="20" style="13" customWidth="1"/>
    <col min="14322" max="14322" width="13.5" style="13" customWidth="1"/>
    <col min="14323" max="14323" width="12.375" style="13" customWidth="1"/>
    <col min="14324" max="14573" width="9" style="13"/>
    <col min="14574" max="14574" width="6.375" style="13" customWidth="1"/>
    <col min="14575" max="14575" width="9.5" style="13" customWidth="1"/>
    <col min="14576" max="14576" width="16.75" style="13" customWidth="1"/>
    <col min="14577" max="14577" width="20" style="13" customWidth="1"/>
    <col min="14578" max="14578" width="13.5" style="13" customWidth="1"/>
    <col min="14579" max="14579" width="12.375" style="13" customWidth="1"/>
    <col min="14580" max="14829" width="9" style="13"/>
    <col min="14830" max="14830" width="6.375" style="13" customWidth="1"/>
    <col min="14831" max="14831" width="9.5" style="13" customWidth="1"/>
    <col min="14832" max="14832" width="16.75" style="13" customWidth="1"/>
    <col min="14833" max="14833" width="20" style="13" customWidth="1"/>
    <col min="14834" max="14834" width="13.5" style="13" customWidth="1"/>
    <col min="14835" max="14835" width="12.375" style="13" customWidth="1"/>
    <col min="14836" max="15085" width="9" style="13"/>
    <col min="15086" max="15086" width="6.375" style="13" customWidth="1"/>
    <col min="15087" max="15087" width="9.5" style="13" customWidth="1"/>
    <col min="15088" max="15088" width="16.75" style="13" customWidth="1"/>
    <col min="15089" max="15089" width="20" style="13" customWidth="1"/>
    <col min="15090" max="15090" width="13.5" style="13" customWidth="1"/>
    <col min="15091" max="15091" width="12.375" style="13" customWidth="1"/>
    <col min="15092" max="15341" width="9" style="13"/>
    <col min="15342" max="15342" width="6.375" style="13" customWidth="1"/>
    <col min="15343" max="15343" width="9.5" style="13" customWidth="1"/>
    <col min="15344" max="15344" width="16.75" style="13" customWidth="1"/>
    <col min="15345" max="15345" width="20" style="13" customWidth="1"/>
    <col min="15346" max="15346" width="13.5" style="13" customWidth="1"/>
    <col min="15347" max="15347" width="12.375" style="13" customWidth="1"/>
    <col min="15348" max="15597" width="9" style="13"/>
    <col min="15598" max="15598" width="6.375" style="13" customWidth="1"/>
    <col min="15599" max="15599" width="9.5" style="13" customWidth="1"/>
    <col min="15600" max="15600" width="16.75" style="13" customWidth="1"/>
    <col min="15601" max="15601" width="20" style="13" customWidth="1"/>
    <col min="15602" max="15602" width="13.5" style="13" customWidth="1"/>
    <col min="15603" max="15603" width="12.375" style="13" customWidth="1"/>
    <col min="15604" max="15853" width="9" style="13"/>
    <col min="15854" max="15854" width="6.375" style="13" customWidth="1"/>
    <col min="15855" max="15855" width="9.5" style="13" customWidth="1"/>
    <col min="15856" max="15856" width="16.75" style="13" customWidth="1"/>
    <col min="15857" max="15857" width="20" style="13" customWidth="1"/>
    <col min="15858" max="15858" width="13.5" style="13" customWidth="1"/>
    <col min="15859" max="15859" width="12.375" style="13" customWidth="1"/>
    <col min="15860" max="16109" width="9" style="13"/>
    <col min="16110" max="16110" width="6.375" style="13" customWidth="1"/>
    <col min="16111" max="16111" width="9.5" style="13" customWidth="1"/>
    <col min="16112" max="16112" width="16.75" style="13" customWidth="1"/>
    <col min="16113" max="16113" width="20" style="13" customWidth="1"/>
    <col min="16114" max="16114" width="13.5" style="13" customWidth="1"/>
    <col min="16115" max="16115" width="12.375" style="13" customWidth="1"/>
    <col min="16116" max="16384" width="9" style="13"/>
  </cols>
  <sheetData>
    <row r="1" spans="1:6" ht="27" customHeight="1">
      <c r="A1" s="52" t="s">
        <v>400</v>
      </c>
      <c r="B1" s="53"/>
      <c r="C1" s="53"/>
      <c r="D1" s="53"/>
      <c r="E1" s="53"/>
      <c r="F1" s="53"/>
    </row>
    <row r="2" spans="1:6" s="24" customFormat="1" ht="37.5">
      <c r="A2" s="11" t="s">
        <v>391</v>
      </c>
      <c r="B2" s="11" t="s">
        <v>392</v>
      </c>
      <c r="C2" s="11" t="s">
        <v>393</v>
      </c>
      <c r="D2" s="11" t="s">
        <v>394</v>
      </c>
      <c r="E2" s="23" t="s">
        <v>399</v>
      </c>
      <c r="F2" s="11" t="s">
        <v>395</v>
      </c>
    </row>
    <row r="3" spans="1:6" ht="18.75">
      <c r="A3" s="14">
        <v>1</v>
      </c>
      <c r="B3" s="15" t="s">
        <v>54</v>
      </c>
      <c r="C3" s="47">
        <v>350</v>
      </c>
      <c r="D3" s="47">
        <v>886</v>
      </c>
      <c r="E3" s="16">
        <f>D3/C3</f>
        <v>2.5314285714285716</v>
      </c>
      <c r="F3" s="25">
        <v>0.57233306353702951</v>
      </c>
    </row>
    <row r="4" spans="1:6" ht="18.75">
      <c r="A4" s="14">
        <v>2</v>
      </c>
      <c r="B4" s="15" t="s">
        <v>28</v>
      </c>
      <c r="C4" s="47">
        <v>1052</v>
      </c>
      <c r="D4" s="47">
        <v>2741</v>
      </c>
      <c r="E4" s="16">
        <f t="shared" ref="E4:E24" si="0">D4/C4</f>
        <v>2.6055133079847907</v>
      </c>
      <c r="F4" s="25">
        <v>0.67966253398762899</v>
      </c>
    </row>
    <row r="5" spans="1:6" ht="18.75">
      <c r="A5" s="14">
        <v>3</v>
      </c>
      <c r="B5" s="15" t="s">
        <v>117</v>
      </c>
      <c r="C5" s="47">
        <v>118</v>
      </c>
      <c r="D5" s="47">
        <v>234</v>
      </c>
      <c r="E5" s="16">
        <f t="shared" si="0"/>
        <v>1.9830508474576272</v>
      </c>
      <c r="F5" s="25">
        <v>0.56567796610169485</v>
      </c>
    </row>
    <row r="6" spans="1:6" ht="18.75">
      <c r="A6" s="14">
        <v>4</v>
      </c>
      <c r="B6" s="15" t="s">
        <v>130</v>
      </c>
      <c r="C6" s="47">
        <v>1079</v>
      </c>
      <c r="D6" s="47">
        <v>3042</v>
      </c>
      <c r="E6" s="16">
        <f t="shared" si="0"/>
        <v>2.8192771084337349</v>
      </c>
      <c r="F6" s="25">
        <v>0.6352553925370058</v>
      </c>
    </row>
    <row r="7" spans="1:6" ht="18.75">
      <c r="A7" s="14">
        <v>5</v>
      </c>
      <c r="B7" s="12" t="s">
        <v>26</v>
      </c>
      <c r="C7" s="48">
        <v>1014</v>
      </c>
      <c r="D7" s="48">
        <v>2122</v>
      </c>
      <c r="E7" s="16">
        <f t="shared" si="0"/>
        <v>2.0927021696252464</v>
      </c>
      <c r="F7" s="25">
        <v>0.47614330531628157</v>
      </c>
    </row>
    <row r="8" spans="1:6" ht="18.75">
      <c r="A8" s="14">
        <v>6</v>
      </c>
      <c r="B8" s="15" t="s">
        <v>166</v>
      </c>
      <c r="C8" s="47">
        <v>330</v>
      </c>
      <c r="D8" s="47">
        <v>1122</v>
      </c>
      <c r="E8" s="16">
        <f t="shared" si="0"/>
        <v>3.4</v>
      </c>
      <c r="F8" s="25">
        <v>0.7068181818181819</v>
      </c>
    </row>
    <row r="9" spans="1:6" ht="18.75">
      <c r="A9" s="14">
        <v>7</v>
      </c>
      <c r="B9" s="19" t="s">
        <v>74</v>
      </c>
      <c r="C9" s="47">
        <v>578</v>
      </c>
      <c r="D9" s="47">
        <v>1227</v>
      </c>
      <c r="E9" s="16">
        <f t="shared" si="0"/>
        <v>2.1228373702422147</v>
      </c>
      <c r="F9" s="25">
        <v>0.58016147635524806</v>
      </c>
    </row>
    <row r="10" spans="1:6" ht="18.75">
      <c r="A10" s="14">
        <v>8</v>
      </c>
      <c r="B10" s="15" t="s">
        <v>6</v>
      </c>
      <c r="C10" s="47">
        <v>1977</v>
      </c>
      <c r="D10" s="47">
        <v>5472</v>
      </c>
      <c r="E10" s="16">
        <f t="shared" si="0"/>
        <v>2.7678300455235205</v>
      </c>
      <c r="F10" s="25">
        <v>0.5677401401458575</v>
      </c>
    </row>
    <row r="11" spans="1:6" ht="18.75">
      <c r="A11" s="14">
        <v>9</v>
      </c>
      <c r="B11" s="15" t="s">
        <v>25</v>
      </c>
      <c r="C11" s="47">
        <v>2330</v>
      </c>
      <c r="D11" s="47">
        <v>7117</v>
      </c>
      <c r="E11" s="16">
        <f t="shared" si="0"/>
        <v>3.0545064377682403</v>
      </c>
      <c r="F11" s="25">
        <v>0.60929626370671253</v>
      </c>
    </row>
    <row r="12" spans="1:6" ht="18.75">
      <c r="A12" s="14">
        <v>10</v>
      </c>
      <c r="B12" s="15" t="s">
        <v>56</v>
      </c>
      <c r="C12" s="47">
        <v>1540</v>
      </c>
      <c r="D12" s="47">
        <v>4209</v>
      </c>
      <c r="E12" s="16">
        <f t="shared" si="0"/>
        <v>2.7331168831168831</v>
      </c>
      <c r="F12" s="25">
        <v>0.58637524593463886</v>
      </c>
    </row>
    <row r="13" spans="1:6" ht="18.75">
      <c r="A13" s="14">
        <v>11</v>
      </c>
      <c r="B13" s="15" t="s">
        <v>52</v>
      </c>
      <c r="C13" s="47">
        <v>1073</v>
      </c>
      <c r="D13" s="47">
        <v>3080</v>
      </c>
      <c r="E13" s="16">
        <f t="shared" si="0"/>
        <v>2.8704566635601116</v>
      </c>
      <c r="F13" s="25">
        <v>0.56519078935846645</v>
      </c>
    </row>
    <row r="14" spans="1:6" ht="18.75">
      <c r="A14" s="14">
        <v>12</v>
      </c>
      <c r="B14" s="15" t="s">
        <v>23</v>
      </c>
      <c r="C14" s="47">
        <v>1179</v>
      </c>
      <c r="D14" s="47">
        <v>3487</v>
      </c>
      <c r="E14" s="16">
        <f t="shared" si="0"/>
        <v>2.9575911789652247</v>
      </c>
      <c r="F14" s="25">
        <v>0.518618173135169</v>
      </c>
    </row>
    <row r="15" spans="1:6" ht="18.75">
      <c r="A15" s="14">
        <v>13</v>
      </c>
      <c r="B15" s="12" t="s">
        <v>42</v>
      </c>
      <c r="C15" s="48">
        <v>445</v>
      </c>
      <c r="D15" s="48">
        <v>1361</v>
      </c>
      <c r="E15" s="16">
        <f t="shared" si="0"/>
        <v>3.0584269662921346</v>
      </c>
      <c r="F15" s="25">
        <v>0.61469978315332952</v>
      </c>
    </row>
    <row r="16" spans="1:6" ht="18.75">
      <c r="A16" s="14">
        <v>14</v>
      </c>
      <c r="B16" s="15" t="s">
        <v>20</v>
      </c>
      <c r="C16" s="47">
        <v>3216</v>
      </c>
      <c r="D16" s="47">
        <v>7451</v>
      </c>
      <c r="E16" s="16">
        <f t="shared" si="0"/>
        <v>2.3168532338308458</v>
      </c>
      <c r="F16" s="25">
        <v>0.56548602923270497</v>
      </c>
    </row>
    <row r="17" spans="1:6" ht="18.75">
      <c r="A17" s="14">
        <v>15</v>
      </c>
      <c r="B17" s="15" t="s">
        <v>8</v>
      </c>
      <c r="C17" s="49">
        <v>1682</v>
      </c>
      <c r="D17" s="49">
        <v>4799</v>
      </c>
      <c r="E17" s="16">
        <f t="shared" si="0"/>
        <v>2.8531510107015459</v>
      </c>
      <c r="F17" s="25">
        <v>0.66569978590384571</v>
      </c>
    </row>
    <row r="18" spans="1:6" ht="18.75">
      <c r="A18" s="14">
        <v>16</v>
      </c>
      <c r="B18" s="15" t="s">
        <v>14</v>
      </c>
      <c r="C18" s="47">
        <v>1671</v>
      </c>
      <c r="D18" s="47">
        <v>4645</v>
      </c>
      <c r="E18" s="16">
        <f t="shared" si="0"/>
        <v>2.7797725912627169</v>
      </c>
      <c r="F18" s="25">
        <v>0.52292042455696519</v>
      </c>
    </row>
    <row r="19" spans="1:6" ht="18.75">
      <c r="A19" s="14">
        <v>17</v>
      </c>
      <c r="B19" s="15" t="s">
        <v>60</v>
      </c>
      <c r="C19" s="47">
        <v>554</v>
      </c>
      <c r="D19" s="47">
        <v>1433</v>
      </c>
      <c r="E19" s="16">
        <f t="shared" si="0"/>
        <v>2.5866425992779782</v>
      </c>
      <c r="F19" s="25">
        <v>0.56977448247498064</v>
      </c>
    </row>
    <row r="20" spans="1:6" ht="18.75">
      <c r="A20" s="14">
        <v>18</v>
      </c>
      <c r="B20" s="15" t="s">
        <v>58</v>
      </c>
      <c r="C20" s="47">
        <v>644</v>
      </c>
      <c r="D20" s="47">
        <v>1349</v>
      </c>
      <c r="E20" s="16">
        <f t="shared" si="0"/>
        <v>2.0947204968944098</v>
      </c>
      <c r="F20" s="25">
        <v>0.45378137689184206</v>
      </c>
    </row>
    <row r="21" spans="1:6" ht="18.75">
      <c r="A21" s="14">
        <v>19</v>
      </c>
      <c r="B21" s="15" t="s">
        <v>10</v>
      </c>
      <c r="C21" s="47">
        <v>1102</v>
      </c>
      <c r="D21" s="47">
        <v>1740</v>
      </c>
      <c r="E21" s="16">
        <f t="shared" si="0"/>
        <v>1.5789473684210527</v>
      </c>
      <c r="F21" s="25">
        <v>0.32190901426122098</v>
      </c>
    </row>
    <row r="22" spans="1:6" ht="18.75">
      <c r="A22" s="14">
        <v>20</v>
      </c>
      <c r="B22" s="15" t="s">
        <v>12</v>
      </c>
      <c r="C22" s="47">
        <v>30</v>
      </c>
      <c r="D22" s="47">
        <v>0</v>
      </c>
      <c r="E22" s="16">
        <f t="shared" si="0"/>
        <v>0</v>
      </c>
      <c r="F22" s="25">
        <v>0</v>
      </c>
    </row>
    <row r="23" spans="1:6" ht="18.75">
      <c r="A23" s="14">
        <v>21</v>
      </c>
      <c r="B23" s="20" t="s">
        <v>31</v>
      </c>
      <c r="C23" s="47">
        <v>83</v>
      </c>
      <c r="D23" s="47">
        <v>25</v>
      </c>
      <c r="E23" s="16">
        <f t="shared" si="0"/>
        <v>0.30120481927710846</v>
      </c>
      <c r="F23" s="25">
        <v>6.6265060240963847E-2</v>
      </c>
    </row>
    <row r="24" spans="1:6" ht="18.75">
      <c r="A24" s="14">
        <v>22</v>
      </c>
      <c r="B24" s="15" t="s">
        <v>17</v>
      </c>
      <c r="C24" s="50">
        <v>252</v>
      </c>
      <c r="D24" s="50">
        <v>84</v>
      </c>
      <c r="E24" s="16">
        <f t="shared" si="0"/>
        <v>0.33333333333333331</v>
      </c>
      <c r="F24" s="25">
        <v>5.3571428571428568E-2</v>
      </c>
    </row>
    <row r="25" spans="1:6" ht="18.75">
      <c r="A25" s="54" t="s">
        <v>396</v>
      </c>
      <c r="B25" s="55"/>
      <c r="C25" s="18">
        <f>SUM(C3:C24)</f>
        <v>22299</v>
      </c>
      <c r="D25" s="18">
        <f>SUM(D3:D24)</f>
        <v>57626</v>
      </c>
      <c r="E25" s="17" t="s">
        <v>397</v>
      </c>
      <c r="F25" s="17" t="s">
        <v>397</v>
      </c>
    </row>
    <row r="26" spans="1:6" ht="19.5" customHeight="1">
      <c r="A26" s="21" t="s">
        <v>398</v>
      </c>
      <c r="B26" s="21"/>
      <c r="C26" s="56" t="s">
        <v>401</v>
      </c>
      <c r="D26" s="56"/>
      <c r="E26" s="56"/>
      <c r="F26" s="56"/>
    </row>
    <row r="27" spans="1:6" ht="19.5" customHeight="1">
      <c r="A27" s="57" t="s">
        <v>395</v>
      </c>
      <c r="B27" s="57"/>
      <c r="C27" s="58">
        <v>0.56000000000000005</v>
      </c>
      <c r="D27" s="56"/>
      <c r="E27" s="56"/>
      <c r="F27" s="56"/>
    </row>
    <row r="28" spans="1:6" ht="36" customHeight="1">
      <c r="A28" s="57" t="s">
        <v>402</v>
      </c>
      <c r="B28" s="57"/>
      <c r="C28" s="57"/>
      <c r="D28" s="57"/>
      <c r="E28" s="57"/>
      <c r="F28" s="57"/>
    </row>
    <row r="29" spans="1:6" ht="151.5" customHeight="1">
      <c r="A29" s="51" t="s">
        <v>404</v>
      </c>
      <c r="B29" s="51"/>
      <c r="C29" s="51"/>
      <c r="D29" s="51"/>
      <c r="E29" s="51"/>
      <c r="F29" s="51"/>
    </row>
    <row r="30" spans="1:6" ht="18.75" customHeight="1"/>
    <row r="31" spans="1:6" ht="18.75" customHeight="1"/>
    <row r="32" spans="1:6" ht="18.75" customHeight="1"/>
    <row r="33" spans="3:6" ht="18.75">
      <c r="C33" s="13"/>
      <c r="D33" s="13"/>
      <c r="E33" s="13"/>
      <c r="F33" s="13"/>
    </row>
    <row r="34" spans="3:6" ht="18.75">
      <c r="C34" s="13"/>
      <c r="D34" s="13"/>
      <c r="E34" s="13"/>
      <c r="F34" s="13"/>
    </row>
    <row r="35" spans="3:6" ht="18.75">
      <c r="C35" s="13"/>
      <c r="D35" s="13"/>
      <c r="E35" s="13"/>
      <c r="F35" s="13"/>
    </row>
    <row r="36" spans="3:6" ht="18.75">
      <c r="C36" s="13"/>
      <c r="D36" s="13"/>
      <c r="E36" s="13"/>
      <c r="F36" s="13"/>
    </row>
    <row r="37" spans="3:6" ht="18.75">
      <c r="C37" s="13"/>
      <c r="D37" s="13"/>
      <c r="E37" s="13"/>
      <c r="F37" s="13"/>
    </row>
    <row r="38" spans="3:6" ht="18.75">
      <c r="C38" s="13"/>
      <c r="D38" s="13"/>
      <c r="E38" s="13"/>
      <c r="F38" s="13"/>
    </row>
    <row r="39" spans="3:6" ht="18.75">
      <c r="C39" s="13"/>
      <c r="D39" s="13"/>
      <c r="E39" s="13"/>
      <c r="F39" s="13"/>
    </row>
    <row r="40" spans="3:6" ht="18.75">
      <c r="C40" s="13"/>
      <c r="D40" s="13"/>
      <c r="E40" s="13"/>
      <c r="F40" s="13"/>
    </row>
    <row r="41" spans="3:6" ht="18.75">
      <c r="C41" s="13"/>
      <c r="D41" s="13"/>
      <c r="E41" s="13"/>
      <c r="F41" s="13"/>
    </row>
    <row r="42" spans="3:6" ht="18.75">
      <c r="C42" s="13"/>
      <c r="D42" s="13"/>
      <c r="E42" s="13"/>
      <c r="F42" s="13"/>
    </row>
    <row r="43" spans="3:6" ht="18.75">
      <c r="C43" s="13"/>
      <c r="D43" s="13"/>
      <c r="E43" s="13"/>
      <c r="F43" s="13"/>
    </row>
    <row r="44" spans="3:6" ht="18.75">
      <c r="C44" s="13"/>
      <c r="D44" s="13"/>
      <c r="E44" s="13"/>
      <c r="F44" s="13"/>
    </row>
    <row r="45" spans="3:6" ht="18.75">
      <c r="C45" s="13"/>
      <c r="D45" s="13"/>
      <c r="E45" s="13"/>
      <c r="F45" s="13"/>
    </row>
    <row r="46" spans="3:6" ht="18.75">
      <c r="C46" s="13"/>
      <c r="D46" s="13"/>
      <c r="E46" s="13"/>
      <c r="F46" s="13"/>
    </row>
    <row r="47" spans="3:6" ht="18.75">
      <c r="C47" s="13"/>
      <c r="D47" s="13"/>
      <c r="E47" s="13"/>
      <c r="F47" s="13"/>
    </row>
    <row r="48" spans="3:6" ht="18.75">
      <c r="C48" s="13"/>
      <c r="D48" s="13"/>
      <c r="E48" s="13"/>
      <c r="F48" s="13"/>
    </row>
    <row r="49" spans="3:6" ht="18.75">
      <c r="C49" s="13"/>
      <c r="D49" s="13"/>
      <c r="E49" s="13"/>
      <c r="F49" s="13"/>
    </row>
    <row r="50" spans="3:6" ht="18.75">
      <c r="C50" s="13"/>
      <c r="D50" s="13"/>
      <c r="E50" s="13"/>
      <c r="F50" s="13"/>
    </row>
    <row r="51" spans="3:6" ht="18.75">
      <c r="C51" s="13"/>
      <c r="D51" s="13"/>
      <c r="E51" s="13"/>
      <c r="F51" s="13"/>
    </row>
    <row r="52" spans="3:6" ht="18.75">
      <c r="C52" s="13"/>
      <c r="D52" s="13"/>
      <c r="E52" s="13"/>
      <c r="F52" s="13"/>
    </row>
    <row r="53" spans="3:6" ht="18.75">
      <c r="C53" s="13"/>
      <c r="D53" s="13"/>
      <c r="E53" s="13"/>
      <c r="F53" s="13"/>
    </row>
    <row r="54" spans="3:6" ht="18.75">
      <c r="C54" s="13"/>
      <c r="D54" s="13"/>
      <c r="E54" s="13"/>
      <c r="F54" s="13"/>
    </row>
    <row r="55" spans="3:6" ht="18.75">
      <c r="C55" s="13"/>
      <c r="D55" s="13"/>
      <c r="E55" s="13"/>
      <c r="F55" s="13"/>
    </row>
    <row r="56" spans="3:6" ht="18.75">
      <c r="C56" s="13"/>
      <c r="D56" s="13"/>
      <c r="E56" s="13"/>
      <c r="F56" s="13"/>
    </row>
    <row r="57" spans="3:6" ht="18.75">
      <c r="C57" s="13"/>
      <c r="D57" s="13"/>
      <c r="E57" s="13"/>
      <c r="F57" s="13"/>
    </row>
    <row r="58" spans="3:6" ht="18.75">
      <c r="C58" s="13"/>
      <c r="D58" s="13"/>
      <c r="E58" s="13"/>
      <c r="F58" s="13"/>
    </row>
    <row r="59" spans="3:6" ht="18.75">
      <c r="C59" s="13"/>
      <c r="D59" s="13"/>
      <c r="E59" s="13"/>
      <c r="F59" s="13"/>
    </row>
    <row r="60" spans="3:6" ht="18.75">
      <c r="C60" s="13"/>
      <c r="D60" s="13"/>
      <c r="E60" s="13"/>
      <c r="F60" s="13"/>
    </row>
    <row r="61" spans="3:6" ht="18.75">
      <c r="C61" s="13"/>
      <c r="D61" s="13"/>
      <c r="E61" s="13"/>
      <c r="F61" s="13"/>
    </row>
    <row r="62" spans="3:6" ht="18.75">
      <c r="C62" s="13"/>
      <c r="D62" s="13"/>
      <c r="E62" s="13"/>
      <c r="F62" s="13"/>
    </row>
    <row r="63" spans="3:6" ht="18.75">
      <c r="C63" s="13"/>
      <c r="D63" s="13"/>
      <c r="E63" s="13"/>
      <c r="F63" s="13"/>
    </row>
    <row r="64" spans="3:6" ht="18.75">
      <c r="C64" s="13"/>
      <c r="D64" s="13"/>
      <c r="E64" s="13"/>
      <c r="F64" s="13"/>
    </row>
    <row r="65" spans="3:6" ht="18.75">
      <c r="C65" s="13"/>
      <c r="D65" s="13"/>
      <c r="E65" s="13"/>
      <c r="F65" s="13"/>
    </row>
    <row r="66" spans="3:6" ht="18.75">
      <c r="C66" s="13"/>
      <c r="D66" s="13"/>
      <c r="E66" s="13"/>
      <c r="F66" s="13"/>
    </row>
    <row r="67" spans="3:6" ht="18.75">
      <c r="C67" s="13"/>
      <c r="D67" s="13"/>
      <c r="E67" s="13"/>
      <c r="F67" s="13"/>
    </row>
    <row r="68" spans="3:6" ht="18.75">
      <c r="C68" s="13"/>
      <c r="D68" s="13"/>
      <c r="E68" s="13"/>
      <c r="F68" s="13"/>
    </row>
    <row r="69" spans="3:6" ht="18.75">
      <c r="C69" s="13"/>
      <c r="D69" s="13"/>
      <c r="E69" s="13"/>
      <c r="F69" s="13"/>
    </row>
    <row r="70" spans="3:6" ht="18.75">
      <c r="C70" s="13"/>
      <c r="D70" s="13"/>
      <c r="E70" s="13"/>
      <c r="F70" s="13"/>
    </row>
    <row r="71" spans="3:6" ht="18.75">
      <c r="C71" s="13"/>
      <c r="D71" s="13"/>
      <c r="E71" s="13"/>
      <c r="F71" s="13"/>
    </row>
    <row r="72" spans="3:6" ht="18.75">
      <c r="C72" s="13"/>
      <c r="D72" s="13"/>
      <c r="E72" s="13"/>
      <c r="F72" s="13"/>
    </row>
    <row r="73" spans="3:6" ht="18.75">
      <c r="C73" s="13"/>
      <c r="D73" s="13"/>
      <c r="E73" s="13"/>
      <c r="F73" s="13"/>
    </row>
    <row r="74" spans="3:6" ht="18.75">
      <c r="C74" s="13"/>
      <c r="D74" s="13"/>
      <c r="E74" s="13"/>
      <c r="F74" s="13"/>
    </row>
    <row r="75" spans="3:6" ht="18.75">
      <c r="C75" s="13"/>
      <c r="D75" s="13"/>
      <c r="E75" s="13"/>
      <c r="F75" s="13"/>
    </row>
    <row r="76" spans="3:6" ht="18.75">
      <c r="C76" s="13"/>
      <c r="D76" s="13"/>
      <c r="E76" s="13"/>
      <c r="F76" s="13"/>
    </row>
    <row r="77" spans="3:6" ht="18.75">
      <c r="C77" s="13"/>
      <c r="D77" s="13"/>
      <c r="E77" s="13"/>
      <c r="F77" s="13"/>
    </row>
    <row r="78" spans="3:6" ht="18.75">
      <c r="C78" s="13"/>
      <c r="D78" s="13"/>
      <c r="E78" s="13"/>
      <c r="F78" s="13"/>
    </row>
    <row r="79" spans="3:6" ht="18.75">
      <c r="C79" s="13"/>
      <c r="D79" s="13"/>
      <c r="E79" s="13"/>
      <c r="F79" s="13"/>
    </row>
    <row r="80" spans="3:6" ht="18.75">
      <c r="C80" s="13"/>
      <c r="D80" s="13"/>
      <c r="E80" s="13"/>
      <c r="F80" s="13"/>
    </row>
    <row r="81" spans="3:6" ht="18.75">
      <c r="C81" s="13"/>
      <c r="D81" s="13"/>
      <c r="E81" s="13"/>
      <c r="F81" s="13"/>
    </row>
    <row r="82" spans="3:6" ht="18.75">
      <c r="C82" s="13"/>
      <c r="D82" s="13"/>
      <c r="E82" s="13"/>
      <c r="F82" s="13"/>
    </row>
    <row r="83" spans="3:6" ht="18.75">
      <c r="C83" s="13"/>
      <c r="D83" s="13"/>
      <c r="E83" s="13"/>
      <c r="F83" s="13"/>
    </row>
    <row r="84" spans="3:6" ht="18.75">
      <c r="C84" s="13"/>
      <c r="D84" s="13"/>
      <c r="E84" s="13"/>
      <c r="F84" s="13"/>
    </row>
    <row r="85" spans="3:6" ht="18.75">
      <c r="C85" s="13"/>
      <c r="D85" s="13"/>
      <c r="E85" s="13"/>
      <c r="F85" s="13"/>
    </row>
    <row r="86" spans="3:6" ht="18.75">
      <c r="C86" s="13"/>
      <c r="D86" s="13"/>
      <c r="E86" s="13"/>
      <c r="F86" s="13"/>
    </row>
    <row r="87" spans="3:6" ht="18.75">
      <c r="C87" s="13"/>
      <c r="D87" s="13"/>
      <c r="E87" s="13"/>
      <c r="F87" s="13"/>
    </row>
    <row r="88" spans="3:6" ht="18.75">
      <c r="C88" s="13"/>
      <c r="D88" s="13"/>
      <c r="E88" s="13"/>
      <c r="F88" s="13"/>
    </row>
    <row r="89" spans="3:6" ht="18.75">
      <c r="C89" s="13"/>
      <c r="D89" s="13"/>
      <c r="E89" s="13"/>
      <c r="F89" s="13"/>
    </row>
    <row r="90" spans="3:6" ht="18.75">
      <c r="C90" s="13"/>
      <c r="D90" s="13"/>
      <c r="E90" s="13"/>
      <c r="F90" s="13"/>
    </row>
    <row r="91" spans="3:6" ht="18.75">
      <c r="C91" s="13"/>
      <c r="D91" s="13"/>
      <c r="E91" s="13"/>
      <c r="F91" s="13"/>
    </row>
    <row r="92" spans="3:6" ht="18.75">
      <c r="C92" s="13"/>
      <c r="D92" s="13"/>
      <c r="E92" s="13"/>
      <c r="F92" s="13"/>
    </row>
    <row r="93" spans="3:6" ht="18.75">
      <c r="C93" s="13"/>
      <c r="D93" s="13"/>
      <c r="E93" s="13"/>
      <c r="F93" s="13"/>
    </row>
    <row r="94" spans="3:6" ht="18.75">
      <c r="C94" s="13"/>
      <c r="D94" s="13"/>
      <c r="E94" s="13"/>
      <c r="F94" s="13"/>
    </row>
    <row r="95" spans="3:6" ht="18.75">
      <c r="C95" s="13"/>
      <c r="D95" s="13"/>
      <c r="E95" s="13"/>
      <c r="F95" s="13"/>
    </row>
    <row r="96" spans="3:6" ht="18.75">
      <c r="C96" s="13"/>
      <c r="D96" s="13"/>
      <c r="E96" s="13"/>
      <c r="F96" s="13"/>
    </row>
    <row r="97" spans="3:6" ht="18.75">
      <c r="C97" s="13"/>
      <c r="D97" s="13"/>
      <c r="E97" s="13"/>
      <c r="F97" s="13"/>
    </row>
    <row r="98" spans="3:6" ht="18.75">
      <c r="C98" s="13"/>
      <c r="D98" s="13"/>
      <c r="E98" s="13"/>
      <c r="F98" s="13"/>
    </row>
    <row r="99" spans="3:6" ht="18.75">
      <c r="C99" s="13"/>
      <c r="D99" s="13"/>
      <c r="E99" s="13"/>
      <c r="F99" s="13"/>
    </row>
    <row r="100" spans="3:6" ht="18.75">
      <c r="C100" s="13"/>
      <c r="D100" s="13"/>
      <c r="E100" s="13"/>
      <c r="F100" s="13"/>
    </row>
    <row r="101" spans="3:6" ht="18.75">
      <c r="C101" s="13"/>
      <c r="D101" s="13"/>
      <c r="E101" s="13"/>
      <c r="F101" s="13"/>
    </row>
    <row r="102" spans="3:6" ht="18.75">
      <c r="C102" s="13"/>
      <c r="D102" s="13"/>
      <c r="E102" s="13"/>
      <c r="F102" s="13"/>
    </row>
    <row r="103" spans="3:6" ht="18.75">
      <c r="C103" s="13"/>
      <c r="D103" s="13"/>
      <c r="E103" s="13"/>
      <c r="F103" s="13"/>
    </row>
    <row r="104" spans="3:6" ht="18.75">
      <c r="C104" s="13"/>
      <c r="D104" s="13"/>
      <c r="E104" s="13"/>
      <c r="F104" s="13"/>
    </row>
    <row r="105" spans="3:6" ht="18.75">
      <c r="C105" s="13"/>
      <c r="D105" s="13"/>
      <c r="E105" s="13"/>
      <c r="F105" s="13"/>
    </row>
    <row r="106" spans="3:6" ht="18.75">
      <c r="C106" s="13"/>
      <c r="D106" s="13"/>
      <c r="E106" s="13"/>
      <c r="F106" s="13"/>
    </row>
    <row r="107" spans="3:6" ht="18.75">
      <c r="C107" s="13"/>
      <c r="D107" s="13"/>
      <c r="E107" s="13"/>
      <c r="F107" s="13"/>
    </row>
    <row r="108" spans="3:6" ht="18.75">
      <c r="C108" s="13"/>
      <c r="D108" s="13"/>
      <c r="E108" s="13"/>
      <c r="F108" s="13"/>
    </row>
    <row r="109" spans="3:6" ht="18.75">
      <c r="C109" s="13"/>
      <c r="D109" s="13"/>
      <c r="E109" s="13"/>
      <c r="F109" s="13"/>
    </row>
    <row r="110" spans="3:6" ht="18.75">
      <c r="C110" s="13"/>
      <c r="D110" s="13"/>
      <c r="E110" s="13"/>
      <c r="F110" s="13"/>
    </row>
    <row r="111" spans="3:6" ht="18.75">
      <c r="C111" s="13"/>
      <c r="D111" s="13"/>
      <c r="E111" s="13"/>
      <c r="F111" s="13"/>
    </row>
    <row r="112" spans="3:6" ht="18.75">
      <c r="C112" s="13"/>
      <c r="D112" s="13"/>
      <c r="E112" s="13"/>
      <c r="F112" s="13"/>
    </row>
    <row r="113" spans="3:6" ht="18.75">
      <c r="C113" s="13"/>
      <c r="D113" s="13"/>
      <c r="E113" s="13"/>
      <c r="F113" s="13"/>
    </row>
    <row r="114" spans="3:6" ht="18.75">
      <c r="C114" s="13"/>
      <c r="D114" s="13"/>
      <c r="E114" s="13"/>
      <c r="F114" s="13"/>
    </row>
    <row r="115" spans="3:6" ht="18.75">
      <c r="C115" s="13"/>
      <c r="D115" s="13"/>
      <c r="E115" s="13"/>
      <c r="F115" s="13"/>
    </row>
    <row r="116" spans="3:6" ht="18.75">
      <c r="C116" s="13"/>
      <c r="D116" s="13"/>
      <c r="E116" s="13"/>
      <c r="F116" s="13"/>
    </row>
    <row r="117" spans="3:6" ht="18.75">
      <c r="C117" s="13"/>
      <c r="D117" s="13"/>
      <c r="E117" s="13"/>
      <c r="F117" s="13"/>
    </row>
    <row r="118" spans="3:6" ht="18.75">
      <c r="C118" s="13"/>
      <c r="D118" s="13"/>
      <c r="E118" s="13"/>
      <c r="F118" s="13"/>
    </row>
    <row r="119" spans="3:6" ht="18.75">
      <c r="C119" s="13"/>
      <c r="D119" s="13"/>
      <c r="E119" s="13"/>
      <c r="F119" s="13"/>
    </row>
    <row r="120" spans="3:6" ht="18.75">
      <c r="C120" s="13"/>
      <c r="D120" s="13"/>
      <c r="E120" s="13"/>
      <c r="F120" s="13"/>
    </row>
    <row r="121" spans="3:6" ht="18.75">
      <c r="C121" s="13"/>
      <c r="D121" s="13"/>
      <c r="E121" s="13"/>
      <c r="F121" s="13"/>
    </row>
    <row r="122" spans="3:6" ht="18.75">
      <c r="C122" s="13"/>
      <c r="D122" s="13"/>
      <c r="E122" s="13"/>
      <c r="F122" s="13"/>
    </row>
    <row r="123" spans="3:6" ht="18.75">
      <c r="C123" s="13"/>
      <c r="D123" s="13"/>
      <c r="E123" s="13"/>
      <c r="F123" s="13"/>
    </row>
    <row r="124" spans="3:6" ht="18.75">
      <c r="C124" s="13"/>
      <c r="D124" s="13"/>
      <c r="E124" s="13"/>
      <c r="F124" s="13"/>
    </row>
    <row r="125" spans="3:6" ht="18.75">
      <c r="C125" s="13"/>
      <c r="D125" s="13"/>
      <c r="E125" s="13"/>
      <c r="F125" s="13"/>
    </row>
    <row r="126" spans="3:6" ht="18.75">
      <c r="C126" s="13"/>
      <c r="D126" s="13"/>
      <c r="E126" s="13"/>
      <c r="F126" s="13"/>
    </row>
    <row r="127" spans="3:6" ht="18.75">
      <c r="C127" s="13"/>
      <c r="D127" s="13"/>
      <c r="E127" s="13"/>
      <c r="F127" s="13"/>
    </row>
    <row r="128" spans="3:6" ht="18.75">
      <c r="C128" s="13"/>
      <c r="D128" s="13"/>
      <c r="E128" s="13"/>
      <c r="F128" s="13"/>
    </row>
    <row r="129" spans="3:6" ht="18.75">
      <c r="C129" s="13"/>
      <c r="D129" s="13"/>
      <c r="E129" s="13"/>
      <c r="F129" s="13"/>
    </row>
    <row r="130" spans="3:6" ht="18.75">
      <c r="C130" s="13"/>
      <c r="D130" s="13"/>
      <c r="E130" s="13"/>
      <c r="F130" s="13"/>
    </row>
    <row r="131" spans="3:6" ht="18.75">
      <c r="C131" s="13"/>
      <c r="D131" s="13"/>
      <c r="E131" s="13"/>
      <c r="F131" s="13"/>
    </row>
    <row r="132" spans="3:6" ht="18.75">
      <c r="C132" s="13"/>
      <c r="D132" s="13"/>
      <c r="E132" s="13"/>
      <c r="F132" s="13"/>
    </row>
    <row r="133" spans="3:6" ht="18.75">
      <c r="C133" s="13"/>
      <c r="D133" s="13"/>
      <c r="E133" s="13"/>
      <c r="F133" s="13"/>
    </row>
    <row r="134" spans="3:6" ht="18.75">
      <c r="C134" s="13"/>
      <c r="D134" s="13"/>
      <c r="E134" s="13"/>
      <c r="F134" s="13"/>
    </row>
    <row r="135" spans="3:6" ht="18.75">
      <c r="C135" s="13"/>
      <c r="D135" s="13"/>
      <c r="E135" s="13"/>
      <c r="F135" s="13"/>
    </row>
    <row r="136" spans="3:6" ht="18.75">
      <c r="C136" s="13"/>
      <c r="D136" s="13"/>
      <c r="E136" s="13"/>
      <c r="F136" s="13"/>
    </row>
    <row r="137" spans="3:6" ht="18.75">
      <c r="C137" s="13"/>
      <c r="D137" s="13"/>
      <c r="E137" s="13"/>
      <c r="F137" s="13"/>
    </row>
    <row r="138" spans="3:6" ht="18.75">
      <c r="C138" s="13"/>
      <c r="D138" s="13"/>
      <c r="E138" s="13"/>
      <c r="F138" s="13"/>
    </row>
    <row r="139" spans="3:6" ht="18.75">
      <c r="C139" s="13"/>
      <c r="D139" s="13"/>
      <c r="E139" s="13"/>
      <c r="F139" s="13"/>
    </row>
    <row r="140" spans="3:6" ht="18.75">
      <c r="C140" s="13"/>
      <c r="D140" s="13"/>
      <c r="E140" s="13"/>
      <c r="F140" s="13"/>
    </row>
    <row r="141" spans="3:6" ht="18.75">
      <c r="C141" s="13"/>
      <c r="D141" s="13"/>
      <c r="E141" s="13"/>
      <c r="F141" s="13"/>
    </row>
    <row r="142" spans="3:6" ht="18.75">
      <c r="C142" s="13"/>
      <c r="D142" s="13"/>
      <c r="E142" s="13"/>
      <c r="F142" s="13"/>
    </row>
    <row r="143" spans="3:6" ht="18.75">
      <c r="C143" s="13"/>
      <c r="D143" s="13"/>
      <c r="E143" s="13"/>
      <c r="F143" s="13"/>
    </row>
    <row r="144" spans="3:6" ht="18.75">
      <c r="C144" s="13"/>
      <c r="D144" s="13"/>
      <c r="E144" s="13"/>
      <c r="F144" s="13"/>
    </row>
    <row r="145" spans="3:6" ht="18.75">
      <c r="C145" s="13"/>
      <c r="D145" s="13"/>
      <c r="E145" s="13"/>
      <c r="F145" s="13"/>
    </row>
    <row r="146" spans="3:6" ht="18.75">
      <c r="C146" s="13"/>
      <c r="D146" s="13"/>
      <c r="E146" s="13"/>
      <c r="F146" s="13"/>
    </row>
    <row r="147" spans="3:6" ht="18.75">
      <c r="C147" s="13"/>
      <c r="D147" s="13"/>
      <c r="E147" s="13"/>
      <c r="F147" s="13"/>
    </row>
    <row r="148" spans="3:6" ht="18.75">
      <c r="C148" s="13"/>
      <c r="D148" s="13"/>
      <c r="E148" s="13"/>
      <c r="F148" s="13"/>
    </row>
    <row r="149" spans="3:6" ht="18.75">
      <c r="C149" s="13"/>
      <c r="D149" s="13"/>
      <c r="E149" s="13"/>
      <c r="F149" s="13"/>
    </row>
    <row r="150" spans="3:6" ht="18.75">
      <c r="C150" s="13"/>
      <c r="D150" s="13"/>
      <c r="E150" s="13"/>
      <c r="F150" s="13"/>
    </row>
    <row r="151" spans="3:6" ht="18.75">
      <c r="C151" s="13"/>
      <c r="D151" s="13"/>
      <c r="E151" s="13"/>
      <c r="F151" s="13"/>
    </row>
    <row r="152" spans="3:6" ht="18.75">
      <c r="C152" s="13"/>
      <c r="D152" s="13"/>
      <c r="E152" s="13"/>
      <c r="F152" s="13"/>
    </row>
    <row r="153" spans="3:6" ht="18.75">
      <c r="C153" s="13"/>
      <c r="D153" s="13"/>
      <c r="E153" s="13"/>
      <c r="F153" s="13"/>
    </row>
    <row r="154" spans="3:6" ht="18.75">
      <c r="C154" s="13"/>
      <c r="D154" s="13"/>
      <c r="E154" s="13"/>
      <c r="F154" s="13"/>
    </row>
    <row r="155" spans="3:6" ht="18.75">
      <c r="C155" s="13"/>
      <c r="D155" s="13"/>
      <c r="E155" s="13"/>
      <c r="F155" s="13"/>
    </row>
    <row r="156" spans="3:6" ht="18.75">
      <c r="C156" s="13"/>
      <c r="D156" s="13"/>
      <c r="E156" s="13"/>
      <c r="F156" s="13"/>
    </row>
    <row r="157" spans="3:6" ht="18.75">
      <c r="C157" s="13"/>
      <c r="D157" s="13"/>
      <c r="E157" s="13"/>
      <c r="F157" s="13"/>
    </row>
    <row r="158" spans="3:6" ht="18.75">
      <c r="C158" s="13"/>
      <c r="D158" s="13"/>
      <c r="E158" s="13"/>
      <c r="F158" s="13"/>
    </row>
    <row r="159" spans="3:6" ht="18.75">
      <c r="C159" s="13"/>
      <c r="D159" s="13"/>
      <c r="E159" s="13"/>
      <c r="F159" s="13"/>
    </row>
    <row r="160" spans="3:6" ht="18.75">
      <c r="C160" s="13"/>
      <c r="D160" s="13"/>
      <c r="E160" s="13"/>
      <c r="F160" s="13"/>
    </row>
    <row r="161" spans="3:6" ht="18.75">
      <c r="C161" s="13"/>
      <c r="D161" s="13"/>
      <c r="E161" s="13"/>
      <c r="F161" s="13"/>
    </row>
    <row r="162" spans="3:6" ht="18.75">
      <c r="C162" s="13"/>
      <c r="D162" s="13"/>
      <c r="E162" s="13"/>
      <c r="F162" s="13"/>
    </row>
    <row r="163" spans="3:6" ht="18.75">
      <c r="C163" s="13"/>
      <c r="D163" s="13"/>
      <c r="E163" s="13"/>
      <c r="F163" s="13"/>
    </row>
    <row r="164" spans="3:6" ht="18.75">
      <c r="C164" s="13"/>
      <c r="D164" s="13"/>
      <c r="E164" s="13"/>
      <c r="F164" s="13"/>
    </row>
    <row r="165" spans="3:6" ht="18.75">
      <c r="C165" s="13"/>
      <c r="D165" s="13"/>
      <c r="E165" s="13"/>
      <c r="F165" s="13"/>
    </row>
    <row r="166" spans="3:6" ht="18.75">
      <c r="C166" s="13"/>
      <c r="D166" s="13"/>
      <c r="E166" s="13"/>
      <c r="F166" s="13"/>
    </row>
    <row r="167" spans="3:6" ht="18.75">
      <c r="C167" s="13"/>
      <c r="D167" s="13"/>
      <c r="E167" s="13"/>
      <c r="F167" s="13"/>
    </row>
    <row r="168" spans="3:6" ht="18.75">
      <c r="C168" s="13"/>
      <c r="D168" s="13"/>
      <c r="E168" s="13"/>
      <c r="F168" s="13"/>
    </row>
    <row r="169" spans="3:6" ht="18.75">
      <c r="C169" s="13"/>
      <c r="D169" s="13"/>
      <c r="E169" s="13"/>
      <c r="F169" s="13"/>
    </row>
    <row r="170" spans="3:6" ht="18.75">
      <c r="C170" s="13"/>
      <c r="D170" s="13"/>
      <c r="E170" s="13"/>
      <c r="F170" s="13"/>
    </row>
    <row r="171" spans="3:6" ht="18.75">
      <c r="C171" s="13"/>
      <c r="D171" s="13"/>
      <c r="E171" s="13"/>
      <c r="F171" s="13"/>
    </row>
    <row r="172" spans="3:6" ht="18.75">
      <c r="C172" s="13"/>
      <c r="D172" s="13"/>
      <c r="E172" s="13"/>
      <c r="F172" s="13"/>
    </row>
    <row r="173" spans="3:6" ht="18.75">
      <c r="C173" s="13"/>
      <c r="D173" s="13"/>
      <c r="E173" s="13"/>
      <c r="F173" s="13"/>
    </row>
    <row r="174" spans="3:6" ht="18.75">
      <c r="C174" s="13"/>
      <c r="D174" s="13"/>
      <c r="E174" s="13"/>
      <c r="F174" s="13"/>
    </row>
    <row r="175" spans="3:6" ht="18.75">
      <c r="C175" s="13"/>
      <c r="D175" s="13"/>
      <c r="E175" s="13"/>
      <c r="F175" s="13"/>
    </row>
    <row r="176" spans="3:6" ht="18.75">
      <c r="C176" s="13"/>
      <c r="D176" s="13"/>
      <c r="E176" s="13"/>
      <c r="F176" s="13"/>
    </row>
    <row r="177" spans="3:6" ht="18.75">
      <c r="C177" s="13"/>
      <c r="D177" s="13"/>
      <c r="E177" s="13"/>
      <c r="F177" s="13"/>
    </row>
    <row r="178" spans="3:6" ht="18.75">
      <c r="C178" s="13"/>
      <c r="D178" s="13"/>
      <c r="E178" s="13"/>
      <c r="F178" s="13"/>
    </row>
    <row r="179" spans="3:6" ht="18.75">
      <c r="C179" s="13"/>
      <c r="D179" s="13"/>
      <c r="E179" s="13"/>
      <c r="F179" s="13"/>
    </row>
    <row r="180" spans="3:6" ht="18.75">
      <c r="C180" s="13"/>
      <c r="D180" s="13"/>
      <c r="E180" s="13"/>
      <c r="F180" s="13"/>
    </row>
    <row r="181" spans="3:6" ht="18.75">
      <c r="C181" s="13"/>
      <c r="D181" s="13"/>
      <c r="E181" s="13"/>
      <c r="F181" s="13"/>
    </row>
    <row r="182" spans="3:6" ht="18.75">
      <c r="C182" s="13"/>
      <c r="D182" s="13"/>
      <c r="E182" s="13"/>
      <c r="F182" s="13"/>
    </row>
    <row r="183" spans="3:6" ht="18.75">
      <c r="C183" s="13"/>
      <c r="D183" s="13"/>
      <c r="E183" s="13"/>
      <c r="F183" s="13"/>
    </row>
    <row r="184" spans="3:6" ht="18.75">
      <c r="C184" s="13"/>
      <c r="D184" s="13"/>
      <c r="E184" s="13"/>
      <c r="F184" s="13"/>
    </row>
    <row r="185" spans="3:6" ht="18.75">
      <c r="C185" s="13"/>
      <c r="D185" s="13"/>
      <c r="E185" s="13"/>
      <c r="F185" s="13"/>
    </row>
    <row r="186" spans="3:6" ht="18.75">
      <c r="C186" s="13"/>
      <c r="D186" s="13"/>
      <c r="E186" s="13"/>
      <c r="F186" s="13"/>
    </row>
    <row r="187" spans="3:6" ht="18.75">
      <c r="C187" s="13"/>
      <c r="D187" s="13"/>
      <c r="E187" s="13"/>
      <c r="F187" s="13"/>
    </row>
    <row r="188" spans="3:6" ht="18.75">
      <c r="C188" s="13"/>
      <c r="D188" s="13"/>
      <c r="E188" s="13"/>
      <c r="F188" s="13"/>
    </row>
    <row r="189" spans="3:6" ht="18.75">
      <c r="C189" s="13"/>
      <c r="D189" s="13"/>
      <c r="E189" s="13"/>
      <c r="F189" s="13"/>
    </row>
    <row r="190" spans="3:6" ht="18.75">
      <c r="C190" s="13"/>
      <c r="D190" s="13"/>
      <c r="E190" s="13"/>
      <c r="F190" s="13"/>
    </row>
    <row r="191" spans="3:6" ht="18.75">
      <c r="C191" s="13"/>
      <c r="D191" s="13"/>
      <c r="E191" s="13"/>
      <c r="F191" s="13"/>
    </row>
    <row r="192" spans="3:6" ht="18.75">
      <c r="C192" s="13"/>
      <c r="D192" s="13"/>
      <c r="E192" s="13"/>
      <c r="F192" s="13"/>
    </row>
    <row r="193" spans="3:6" ht="18.75">
      <c r="C193" s="13"/>
      <c r="D193" s="13"/>
      <c r="E193" s="13"/>
      <c r="F193" s="13"/>
    </row>
    <row r="194" spans="3:6" ht="18.75">
      <c r="C194" s="13"/>
      <c r="D194" s="13"/>
      <c r="E194" s="13"/>
      <c r="F194" s="13"/>
    </row>
    <row r="195" spans="3:6" ht="18.75">
      <c r="C195" s="13"/>
      <c r="D195" s="13"/>
      <c r="E195" s="13"/>
      <c r="F195" s="13"/>
    </row>
    <row r="196" spans="3:6" ht="18.75">
      <c r="C196" s="13"/>
      <c r="D196" s="13"/>
      <c r="E196" s="13"/>
      <c r="F196" s="13"/>
    </row>
    <row r="197" spans="3:6" ht="18.75">
      <c r="C197" s="13"/>
      <c r="D197" s="13"/>
      <c r="E197" s="13"/>
      <c r="F197" s="13"/>
    </row>
    <row r="198" spans="3:6" ht="18.75">
      <c r="C198" s="13"/>
      <c r="D198" s="13"/>
      <c r="E198" s="13"/>
      <c r="F198" s="13"/>
    </row>
    <row r="199" spans="3:6" ht="18.75">
      <c r="C199" s="13"/>
      <c r="D199" s="13"/>
      <c r="E199" s="13"/>
      <c r="F199" s="13"/>
    </row>
    <row r="200" spans="3:6" ht="18.75">
      <c r="C200" s="13"/>
      <c r="D200" s="13"/>
      <c r="E200" s="13"/>
      <c r="F200" s="13"/>
    </row>
    <row r="201" spans="3:6" ht="18.75">
      <c r="C201" s="13"/>
      <c r="D201" s="13"/>
      <c r="E201" s="13"/>
      <c r="F201" s="13"/>
    </row>
    <row r="202" spans="3:6" ht="18.75">
      <c r="C202" s="13"/>
      <c r="D202" s="13"/>
      <c r="E202" s="13"/>
      <c r="F202" s="13"/>
    </row>
    <row r="203" spans="3:6" ht="18.75">
      <c r="C203" s="13"/>
      <c r="D203" s="13"/>
      <c r="E203" s="13"/>
      <c r="F203" s="13"/>
    </row>
    <row r="204" spans="3:6" ht="18.75">
      <c r="C204" s="13"/>
      <c r="D204" s="13"/>
      <c r="E204" s="13"/>
      <c r="F204" s="13"/>
    </row>
    <row r="205" spans="3:6" ht="18.75">
      <c r="C205" s="13"/>
      <c r="D205" s="13"/>
      <c r="E205" s="13"/>
      <c r="F205" s="13"/>
    </row>
    <row r="206" spans="3:6" ht="18.75">
      <c r="C206" s="13"/>
      <c r="D206" s="13"/>
      <c r="E206" s="13"/>
      <c r="F206" s="13"/>
    </row>
    <row r="207" spans="3:6" ht="18.75">
      <c r="C207" s="13"/>
      <c r="D207" s="13"/>
      <c r="E207" s="13"/>
      <c r="F207" s="13"/>
    </row>
    <row r="208" spans="3:6" ht="18.75">
      <c r="C208" s="13"/>
      <c r="D208" s="13"/>
      <c r="E208" s="13"/>
      <c r="F208" s="13"/>
    </row>
    <row r="209" spans="3:6" ht="18.75">
      <c r="C209" s="13"/>
      <c r="D209" s="13"/>
      <c r="E209" s="13"/>
      <c r="F209" s="13"/>
    </row>
    <row r="210" spans="3:6" ht="18.75">
      <c r="C210" s="13"/>
      <c r="D210" s="13"/>
      <c r="E210" s="13"/>
      <c r="F210" s="13"/>
    </row>
    <row r="211" spans="3:6" ht="18.75">
      <c r="C211" s="13"/>
      <c r="D211" s="13"/>
      <c r="E211" s="13"/>
      <c r="F211" s="13"/>
    </row>
    <row r="212" spans="3:6" ht="18.75">
      <c r="C212" s="13"/>
      <c r="D212" s="13"/>
      <c r="E212" s="13"/>
      <c r="F212" s="13"/>
    </row>
    <row r="213" spans="3:6" ht="18.75">
      <c r="C213" s="13"/>
      <c r="D213" s="13"/>
      <c r="E213" s="13"/>
      <c r="F213" s="13"/>
    </row>
    <row r="214" spans="3:6" ht="18.75">
      <c r="C214" s="13"/>
      <c r="D214" s="13"/>
      <c r="E214" s="13"/>
      <c r="F214" s="13"/>
    </row>
    <row r="215" spans="3:6" ht="18.75">
      <c r="C215" s="13"/>
      <c r="D215" s="13"/>
      <c r="E215" s="13"/>
      <c r="F215" s="13"/>
    </row>
    <row r="216" spans="3:6" ht="18.75">
      <c r="C216" s="13"/>
      <c r="D216" s="13"/>
      <c r="E216" s="13"/>
      <c r="F216" s="13"/>
    </row>
    <row r="217" spans="3:6" ht="18.75">
      <c r="C217" s="13"/>
      <c r="D217" s="13"/>
      <c r="E217" s="13"/>
      <c r="F217" s="13"/>
    </row>
    <row r="218" spans="3:6" ht="18.75">
      <c r="C218" s="13"/>
      <c r="D218" s="13"/>
      <c r="E218" s="13"/>
      <c r="F218" s="13"/>
    </row>
    <row r="219" spans="3:6" ht="18.75">
      <c r="C219" s="13"/>
      <c r="D219" s="13"/>
      <c r="E219" s="13"/>
      <c r="F219" s="13"/>
    </row>
    <row r="220" spans="3:6" ht="18.75">
      <c r="C220" s="13"/>
      <c r="D220" s="13"/>
      <c r="E220" s="13"/>
      <c r="F220" s="13"/>
    </row>
    <row r="221" spans="3:6" ht="18.75">
      <c r="C221" s="13"/>
      <c r="D221" s="13"/>
      <c r="E221" s="13"/>
      <c r="F221" s="13"/>
    </row>
    <row r="222" spans="3:6" ht="18.75">
      <c r="C222" s="13"/>
      <c r="D222" s="13"/>
      <c r="E222" s="13"/>
      <c r="F222" s="13"/>
    </row>
    <row r="223" spans="3:6" ht="18.75">
      <c r="C223" s="13"/>
      <c r="D223" s="13"/>
      <c r="E223" s="13"/>
      <c r="F223" s="13"/>
    </row>
    <row r="224" spans="3:6" ht="18.75">
      <c r="C224" s="13"/>
      <c r="D224" s="13"/>
      <c r="E224" s="13"/>
      <c r="F224" s="13"/>
    </row>
    <row r="225" spans="3:6" ht="18.75">
      <c r="C225" s="13"/>
      <c r="D225" s="13"/>
      <c r="E225" s="13"/>
      <c r="F225" s="13"/>
    </row>
    <row r="226" spans="3:6" ht="18.75">
      <c r="C226" s="13"/>
      <c r="D226" s="13"/>
      <c r="E226" s="13"/>
      <c r="F226" s="13"/>
    </row>
    <row r="227" spans="3:6" ht="18.75">
      <c r="C227" s="13"/>
      <c r="D227" s="13"/>
      <c r="E227" s="13"/>
      <c r="F227" s="13"/>
    </row>
    <row r="228" spans="3:6" ht="18.75">
      <c r="C228" s="13"/>
      <c r="D228" s="13"/>
      <c r="E228" s="13"/>
      <c r="F228" s="13"/>
    </row>
    <row r="229" spans="3:6" ht="18.75">
      <c r="C229" s="13"/>
      <c r="D229" s="13"/>
      <c r="E229" s="13"/>
      <c r="F229" s="13"/>
    </row>
    <row r="230" spans="3:6" ht="18.75">
      <c r="C230" s="13"/>
      <c r="D230" s="13"/>
      <c r="E230" s="13"/>
      <c r="F230" s="13"/>
    </row>
    <row r="231" spans="3:6" ht="18.75">
      <c r="C231" s="13"/>
      <c r="D231" s="13"/>
      <c r="E231" s="13"/>
      <c r="F231" s="13"/>
    </row>
    <row r="232" spans="3:6" ht="18.75">
      <c r="C232" s="13"/>
      <c r="D232" s="13"/>
      <c r="E232" s="13"/>
      <c r="F232" s="13"/>
    </row>
    <row r="233" spans="3:6" ht="18.75">
      <c r="C233" s="13"/>
      <c r="D233" s="13"/>
      <c r="E233" s="13"/>
      <c r="F233" s="13"/>
    </row>
    <row r="234" spans="3:6" ht="18.75">
      <c r="C234" s="13"/>
      <c r="D234" s="13"/>
      <c r="E234" s="13"/>
      <c r="F234" s="13"/>
    </row>
    <row r="235" spans="3:6" ht="18.75">
      <c r="C235" s="13"/>
      <c r="D235" s="13"/>
      <c r="E235" s="13"/>
      <c r="F235" s="13"/>
    </row>
    <row r="236" spans="3:6" ht="18.75">
      <c r="C236" s="13"/>
      <c r="D236" s="13"/>
      <c r="E236" s="13"/>
      <c r="F236" s="13"/>
    </row>
    <row r="237" spans="3:6" ht="18.75">
      <c r="C237" s="13"/>
      <c r="D237" s="13"/>
      <c r="E237" s="13"/>
      <c r="F237" s="13"/>
    </row>
    <row r="238" spans="3:6" ht="18.75">
      <c r="C238" s="13"/>
      <c r="D238" s="13"/>
      <c r="E238" s="13"/>
      <c r="F238" s="13"/>
    </row>
    <row r="239" spans="3:6" ht="18.75">
      <c r="C239" s="13"/>
      <c r="D239" s="13"/>
      <c r="E239" s="13"/>
      <c r="F239" s="13"/>
    </row>
    <row r="240" spans="3:6" ht="18.75">
      <c r="C240" s="13"/>
      <c r="D240" s="13"/>
      <c r="E240" s="13"/>
      <c r="F240" s="13"/>
    </row>
    <row r="241" spans="3:6" ht="18.75">
      <c r="C241" s="13"/>
      <c r="D241" s="13"/>
      <c r="E241" s="13"/>
      <c r="F241" s="13"/>
    </row>
    <row r="242" spans="3:6" ht="18.75">
      <c r="C242" s="13"/>
      <c r="D242" s="13"/>
      <c r="E242" s="13"/>
      <c r="F242" s="13"/>
    </row>
    <row r="243" spans="3:6" ht="18.75">
      <c r="C243" s="13"/>
      <c r="D243" s="13"/>
      <c r="E243" s="13"/>
      <c r="F243" s="13"/>
    </row>
    <row r="244" spans="3:6" ht="18.75">
      <c r="C244" s="13"/>
      <c r="D244" s="13"/>
      <c r="E244" s="13"/>
      <c r="F244" s="13"/>
    </row>
    <row r="245" spans="3:6" ht="18.75">
      <c r="C245" s="13"/>
      <c r="D245" s="13"/>
      <c r="E245" s="13"/>
      <c r="F245" s="13"/>
    </row>
    <row r="246" spans="3:6" ht="18.75">
      <c r="C246" s="13"/>
      <c r="D246" s="13"/>
      <c r="E246" s="13"/>
      <c r="F246" s="13"/>
    </row>
    <row r="247" spans="3:6" ht="18.75">
      <c r="C247" s="13"/>
      <c r="D247" s="13"/>
      <c r="E247" s="13"/>
      <c r="F247" s="13"/>
    </row>
    <row r="248" spans="3:6" ht="18.75">
      <c r="C248" s="13"/>
      <c r="D248" s="13"/>
      <c r="E248" s="13"/>
      <c r="F248" s="13"/>
    </row>
    <row r="249" spans="3:6" ht="18.75">
      <c r="C249" s="13"/>
      <c r="D249" s="13"/>
      <c r="E249" s="13"/>
      <c r="F249" s="13"/>
    </row>
    <row r="250" spans="3:6" ht="18.75">
      <c r="C250" s="13"/>
      <c r="D250" s="13"/>
      <c r="E250" s="13"/>
      <c r="F250" s="13"/>
    </row>
    <row r="251" spans="3:6" ht="18.75">
      <c r="C251" s="13"/>
      <c r="D251" s="13"/>
      <c r="E251" s="13"/>
      <c r="F251" s="13"/>
    </row>
    <row r="252" spans="3:6" ht="18.75">
      <c r="C252" s="13"/>
      <c r="D252" s="13"/>
      <c r="E252" s="13"/>
      <c r="F252" s="13"/>
    </row>
    <row r="253" spans="3:6" ht="18.75">
      <c r="C253" s="13"/>
      <c r="D253" s="13"/>
      <c r="E253" s="13"/>
      <c r="F253" s="13"/>
    </row>
    <row r="254" spans="3:6" ht="18.75">
      <c r="C254" s="13"/>
      <c r="D254" s="13"/>
      <c r="E254" s="13"/>
      <c r="F254" s="13"/>
    </row>
    <row r="255" spans="3:6" ht="18.75">
      <c r="C255" s="13"/>
      <c r="D255" s="13"/>
      <c r="E255" s="13"/>
      <c r="F255" s="13"/>
    </row>
    <row r="256" spans="3:6" ht="18.75">
      <c r="C256" s="13"/>
      <c r="D256" s="13"/>
      <c r="E256" s="13"/>
      <c r="F256" s="13"/>
    </row>
    <row r="257" spans="3:6" ht="18.75">
      <c r="C257" s="13"/>
      <c r="D257" s="13"/>
      <c r="E257" s="13"/>
      <c r="F257" s="13"/>
    </row>
    <row r="258" spans="3:6" ht="18.75">
      <c r="C258" s="13"/>
      <c r="D258" s="13"/>
      <c r="E258" s="13"/>
      <c r="F258" s="13"/>
    </row>
    <row r="259" spans="3:6" ht="18.75">
      <c r="C259" s="13"/>
      <c r="D259" s="13"/>
      <c r="E259" s="13"/>
      <c r="F259" s="13"/>
    </row>
    <row r="260" spans="3:6" ht="18.75">
      <c r="C260" s="13"/>
      <c r="D260" s="13"/>
      <c r="E260" s="13"/>
      <c r="F260" s="13"/>
    </row>
    <row r="261" spans="3:6" ht="18.75">
      <c r="C261" s="13"/>
      <c r="D261" s="13"/>
      <c r="E261" s="13"/>
      <c r="F261" s="13"/>
    </row>
    <row r="262" spans="3:6" ht="18.75">
      <c r="C262" s="13"/>
      <c r="D262" s="13"/>
      <c r="E262" s="13"/>
      <c r="F262" s="13"/>
    </row>
    <row r="263" spans="3:6" ht="18.75">
      <c r="C263" s="13"/>
      <c r="D263" s="13"/>
      <c r="E263" s="13"/>
      <c r="F263" s="13"/>
    </row>
    <row r="264" spans="3:6" ht="18.75">
      <c r="C264" s="13"/>
      <c r="D264" s="13"/>
      <c r="E264" s="13"/>
      <c r="F264" s="13"/>
    </row>
    <row r="265" spans="3:6" ht="18.75">
      <c r="C265" s="13"/>
      <c r="D265" s="13"/>
      <c r="E265" s="13"/>
      <c r="F265" s="13"/>
    </row>
    <row r="266" spans="3:6" ht="18.75">
      <c r="C266" s="13"/>
      <c r="D266" s="13"/>
      <c r="E266" s="13"/>
      <c r="F266" s="13"/>
    </row>
    <row r="267" spans="3:6" ht="18.75">
      <c r="C267" s="13"/>
      <c r="D267" s="13"/>
      <c r="E267" s="13"/>
      <c r="F267" s="13"/>
    </row>
    <row r="268" spans="3:6" ht="18.75">
      <c r="C268" s="13"/>
      <c r="D268" s="13"/>
      <c r="E268" s="13"/>
      <c r="F268" s="13"/>
    </row>
    <row r="269" spans="3:6" ht="18.75">
      <c r="C269" s="13"/>
      <c r="D269" s="13"/>
      <c r="E269" s="13"/>
      <c r="F269" s="13"/>
    </row>
    <row r="270" spans="3:6" ht="18.75">
      <c r="C270" s="13"/>
      <c r="D270" s="13"/>
      <c r="E270" s="13"/>
      <c r="F270" s="13"/>
    </row>
    <row r="271" spans="3:6" ht="18.75">
      <c r="C271" s="13"/>
      <c r="D271" s="13"/>
      <c r="E271" s="13"/>
      <c r="F271" s="13"/>
    </row>
    <row r="272" spans="3:6" ht="18.75">
      <c r="C272" s="13"/>
      <c r="D272" s="13"/>
      <c r="E272" s="13"/>
      <c r="F272" s="13"/>
    </row>
    <row r="273" spans="3:6" ht="18.75">
      <c r="C273" s="13"/>
      <c r="D273" s="13"/>
      <c r="E273" s="13"/>
      <c r="F273" s="13"/>
    </row>
    <row r="274" spans="3:6" ht="18.75">
      <c r="C274" s="13"/>
      <c r="D274" s="13"/>
      <c r="E274" s="13"/>
      <c r="F274" s="13"/>
    </row>
    <row r="275" spans="3:6" ht="18.75">
      <c r="C275" s="13"/>
      <c r="D275" s="13"/>
      <c r="E275" s="13"/>
      <c r="F275" s="13"/>
    </row>
    <row r="276" spans="3:6" ht="18.75">
      <c r="C276" s="13"/>
      <c r="D276" s="13"/>
      <c r="E276" s="13"/>
      <c r="F276" s="13"/>
    </row>
    <row r="277" spans="3:6" ht="18.75">
      <c r="C277" s="13"/>
      <c r="D277" s="13"/>
      <c r="E277" s="13"/>
      <c r="F277" s="13"/>
    </row>
    <row r="278" spans="3:6" ht="18.75">
      <c r="C278" s="13"/>
      <c r="D278" s="13"/>
      <c r="E278" s="13"/>
      <c r="F278" s="13"/>
    </row>
    <row r="279" spans="3:6" ht="18.75">
      <c r="C279" s="13"/>
      <c r="D279" s="13"/>
      <c r="E279" s="13"/>
      <c r="F279" s="13"/>
    </row>
    <row r="280" spans="3:6" ht="18.75">
      <c r="C280" s="13"/>
      <c r="D280" s="13"/>
      <c r="E280" s="13"/>
      <c r="F280" s="13"/>
    </row>
    <row r="281" spans="3:6" ht="18.75">
      <c r="C281" s="13"/>
      <c r="D281" s="13"/>
      <c r="E281" s="13"/>
      <c r="F281" s="13"/>
    </row>
    <row r="282" spans="3:6" ht="18.75">
      <c r="C282" s="13"/>
      <c r="D282" s="13"/>
      <c r="E282" s="13"/>
      <c r="F282" s="13"/>
    </row>
    <row r="283" spans="3:6" ht="18.75">
      <c r="C283" s="13"/>
      <c r="D283" s="13"/>
      <c r="E283" s="13"/>
      <c r="F283" s="13"/>
    </row>
    <row r="284" spans="3:6" ht="18.75">
      <c r="C284" s="13"/>
      <c r="D284" s="13"/>
      <c r="E284" s="13"/>
      <c r="F284" s="13"/>
    </row>
    <row r="285" spans="3:6" ht="18.75">
      <c r="C285" s="13"/>
      <c r="D285" s="13"/>
      <c r="E285" s="13"/>
      <c r="F285" s="13"/>
    </row>
    <row r="286" spans="3:6" ht="18.75">
      <c r="C286" s="13"/>
      <c r="D286" s="13"/>
      <c r="E286" s="13"/>
      <c r="F286" s="13"/>
    </row>
    <row r="287" spans="3:6" ht="18.75">
      <c r="C287" s="13"/>
      <c r="D287" s="13"/>
      <c r="E287" s="13"/>
      <c r="F287" s="13"/>
    </row>
    <row r="288" spans="3:6" ht="18.75">
      <c r="C288" s="13"/>
      <c r="D288" s="13"/>
      <c r="E288" s="13"/>
      <c r="F288" s="13"/>
    </row>
    <row r="289" spans="3:6" ht="18.75">
      <c r="C289" s="13"/>
      <c r="D289" s="13"/>
      <c r="E289" s="13"/>
      <c r="F289" s="13"/>
    </row>
    <row r="290" spans="3:6" ht="18.75">
      <c r="C290" s="13"/>
      <c r="D290" s="13"/>
      <c r="E290" s="13"/>
      <c r="F290" s="13"/>
    </row>
    <row r="291" spans="3:6" ht="18.75">
      <c r="C291" s="13"/>
      <c r="D291" s="13"/>
      <c r="E291" s="13"/>
      <c r="F291" s="13"/>
    </row>
    <row r="292" spans="3:6" ht="18.75">
      <c r="C292" s="13"/>
      <c r="D292" s="13"/>
      <c r="E292" s="13"/>
      <c r="F292" s="13"/>
    </row>
    <row r="293" spans="3:6" ht="18.75">
      <c r="C293" s="13"/>
      <c r="D293" s="13"/>
      <c r="E293" s="13"/>
      <c r="F293" s="13"/>
    </row>
    <row r="294" spans="3:6" ht="18.75">
      <c r="C294" s="13"/>
      <c r="D294" s="13"/>
      <c r="E294" s="13"/>
      <c r="F294" s="13"/>
    </row>
    <row r="295" spans="3:6" ht="18.75">
      <c r="C295" s="13"/>
      <c r="D295" s="13"/>
      <c r="E295" s="13"/>
      <c r="F295" s="13"/>
    </row>
    <row r="296" spans="3:6" ht="18.75">
      <c r="C296" s="13"/>
      <c r="D296" s="13"/>
      <c r="E296" s="13"/>
      <c r="F296" s="13"/>
    </row>
    <row r="297" spans="3:6" ht="18.75">
      <c r="C297" s="13"/>
      <c r="D297" s="13"/>
      <c r="E297" s="13"/>
      <c r="F297" s="13"/>
    </row>
    <row r="298" spans="3:6" ht="18.75">
      <c r="C298" s="13"/>
      <c r="D298" s="13"/>
      <c r="E298" s="13"/>
      <c r="F298" s="13"/>
    </row>
    <row r="299" spans="3:6" ht="18.75">
      <c r="C299" s="13"/>
      <c r="D299" s="13"/>
      <c r="E299" s="13"/>
      <c r="F299" s="13"/>
    </row>
    <row r="300" spans="3:6" ht="18.75">
      <c r="C300" s="13"/>
      <c r="D300" s="13"/>
      <c r="E300" s="13"/>
      <c r="F300" s="13"/>
    </row>
    <row r="301" spans="3:6" ht="18.75">
      <c r="C301" s="13"/>
      <c r="D301" s="13"/>
      <c r="E301" s="13"/>
      <c r="F301" s="13"/>
    </row>
    <row r="302" spans="3:6" ht="18.75">
      <c r="C302" s="13"/>
      <c r="D302" s="13"/>
      <c r="E302" s="13"/>
      <c r="F302" s="13"/>
    </row>
    <row r="303" spans="3:6" ht="18.75">
      <c r="C303" s="13"/>
      <c r="D303" s="13"/>
      <c r="E303" s="13"/>
      <c r="F303" s="13"/>
    </row>
    <row r="304" spans="3:6" ht="18.75">
      <c r="C304" s="13"/>
      <c r="D304" s="13"/>
      <c r="E304" s="13"/>
      <c r="F304" s="13"/>
    </row>
    <row r="305" spans="3:6" ht="18.75">
      <c r="C305" s="13"/>
      <c r="D305" s="13"/>
      <c r="E305" s="13"/>
      <c r="F305" s="13"/>
    </row>
    <row r="306" spans="3:6" ht="18.75">
      <c r="C306" s="13"/>
      <c r="D306" s="13"/>
      <c r="E306" s="13"/>
      <c r="F306" s="13"/>
    </row>
    <row r="307" spans="3:6" ht="18.75">
      <c r="C307" s="13"/>
      <c r="D307" s="13"/>
      <c r="E307" s="13"/>
      <c r="F307" s="13"/>
    </row>
    <row r="308" spans="3:6" ht="18.75">
      <c r="C308" s="13"/>
      <c r="D308" s="13"/>
      <c r="E308" s="13"/>
      <c r="F308" s="13"/>
    </row>
    <row r="309" spans="3:6" ht="18.75">
      <c r="C309" s="13"/>
      <c r="D309" s="13"/>
      <c r="E309" s="13"/>
      <c r="F309" s="13"/>
    </row>
    <row r="310" spans="3:6" ht="18.75">
      <c r="C310" s="13"/>
      <c r="D310" s="13"/>
      <c r="E310" s="13"/>
      <c r="F310" s="13"/>
    </row>
    <row r="311" spans="3:6" ht="18.75">
      <c r="C311" s="13"/>
      <c r="D311" s="13"/>
      <c r="E311" s="13"/>
      <c r="F311" s="13"/>
    </row>
    <row r="312" spans="3:6" ht="18.75">
      <c r="C312" s="13"/>
      <c r="D312" s="13"/>
      <c r="E312" s="13"/>
      <c r="F312" s="13"/>
    </row>
    <row r="313" spans="3:6" ht="18.75">
      <c r="C313" s="13"/>
      <c r="D313" s="13"/>
      <c r="E313" s="13"/>
      <c r="F313" s="13"/>
    </row>
    <row r="314" spans="3:6" ht="18.75">
      <c r="C314" s="13"/>
      <c r="D314" s="13"/>
      <c r="E314" s="13"/>
      <c r="F314" s="13"/>
    </row>
    <row r="315" spans="3:6" ht="18.75">
      <c r="C315" s="13"/>
      <c r="D315" s="13"/>
      <c r="E315" s="13"/>
      <c r="F315" s="13"/>
    </row>
    <row r="316" spans="3:6" ht="18.75">
      <c r="C316" s="13"/>
      <c r="D316" s="13"/>
      <c r="E316" s="13"/>
      <c r="F316" s="13"/>
    </row>
    <row r="317" spans="3:6" ht="18.75">
      <c r="C317" s="13"/>
      <c r="D317" s="13"/>
      <c r="E317" s="13"/>
      <c r="F317" s="13"/>
    </row>
    <row r="318" spans="3:6" ht="18.75">
      <c r="C318" s="13"/>
      <c r="D318" s="13"/>
      <c r="E318" s="13"/>
      <c r="F318" s="13"/>
    </row>
    <row r="319" spans="3:6" ht="18.75">
      <c r="C319" s="13"/>
      <c r="D319" s="13"/>
      <c r="E319" s="13"/>
      <c r="F319" s="13"/>
    </row>
    <row r="320" spans="3:6" ht="18.75">
      <c r="C320" s="13"/>
      <c r="D320" s="13"/>
      <c r="E320" s="13"/>
      <c r="F320" s="13"/>
    </row>
    <row r="321" spans="3:6" ht="18.75">
      <c r="C321" s="13"/>
      <c r="D321" s="13"/>
      <c r="E321" s="13"/>
      <c r="F321" s="13"/>
    </row>
    <row r="322" spans="3:6" ht="18.75">
      <c r="C322" s="13"/>
      <c r="D322" s="13"/>
      <c r="E322" s="13"/>
      <c r="F322" s="13"/>
    </row>
    <row r="323" spans="3:6" ht="18.75">
      <c r="C323" s="13"/>
      <c r="D323" s="13"/>
      <c r="E323" s="13"/>
      <c r="F323" s="13"/>
    </row>
    <row r="324" spans="3:6" ht="18.75">
      <c r="C324" s="13"/>
      <c r="D324" s="13"/>
      <c r="E324" s="13"/>
      <c r="F324" s="13"/>
    </row>
    <row r="325" spans="3:6" ht="18.75">
      <c r="C325" s="13"/>
      <c r="D325" s="13"/>
      <c r="E325" s="13"/>
      <c r="F325" s="13"/>
    </row>
    <row r="326" spans="3:6" ht="18.75">
      <c r="C326" s="13"/>
      <c r="D326" s="13"/>
      <c r="E326" s="13"/>
      <c r="F326" s="13"/>
    </row>
    <row r="327" spans="3:6" ht="18.75">
      <c r="C327" s="13"/>
      <c r="D327" s="13"/>
      <c r="E327" s="13"/>
      <c r="F327" s="13"/>
    </row>
    <row r="328" spans="3:6" ht="18.75">
      <c r="C328" s="13"/>
      <c r="D328" s="13"/>
      <c r="E328" s="13"/>
      <c r="F328" s="13"/>
    </row>
    <row r="329" spans="3:6" ht="18.75">
      <c r="C329" s="13"/>
      <c r="D329" s="13"/>
      <c r="E329" s="13"/>
      <c r="F329" s="13"/>
    </row>
    <row r="330" spans="3:6" ht="18.75">
      <c r="C330" s="13"/>
      <c r="D330" s="13"/>
      <c r="E330" s="13"/>
      <c r="F330" s="13"/>
    </row>
    <row r="331" spans="3:6" ht="18.75">
      <c r="C331" s="13"/>
      <c r="D331" s="13"/>
      <c r="E331" s="13"/>
      <c r="F331" s="13"/>
    </row>
    <row r="332" spans="3:6" ht="18.75">
      <c r="C332" s="13"/>
      <c r="D332" s="13"/>
      <c r="E332" s="13"/>
      <c r="F332" s="13"/>
    </row>
    <row r="333" spans="3:6" ht="18.75">
      <c r="C333" s="13"/>
      <c r="D333" s="13"/>
      <c r="E333" s="13"/>
      <c r="F333" s="13"/>
    </row>
    <row r="334" spans="3:6" ht="18.75">
      <c r="C334" s="13"/>
      <c r="D334" s="13"/>
      <c r="E334" s="13"/>
      <c r="F334" s="13"/>
    </row>
    <row r="335" spans="3:6" ht="18.75">
      <c r="C335" s="13"/>
      <c r="D335" s="13"/>
      <c r="E335" s="13"/>
      <c r="F335" s="13"/>
    </row>
    <row r="336" spans="3:6" ht="18.75">
      <c r="C336" s="13"/>
      <c r="D336" s="13"/>
      <c r="E336" s="13"/>
      <c r="F336" s="13"/>
    </row>
    <row r="337" spans="3:6" ht="18.75">
      <c r="C337" s="13"/>
      <c r="D337" s="13"/>
      <c r="E337" s="13"/>
      <c r="F337" s="13"/>
    </row>
    <row r="338" spans="3:6" ht="18.75">
      <c r="C338" s="13"/>
      <c r="D338" s="13"/>
      <c r="E338" s="13"/>
      <c r="F338" s="13"/>
    </row>
  </sheetData>
  <sortState ref="A7:J437">
    <sortCondition ref="E7:E437"/>
  </sortState>
  <mergeCells count="7">
    <mergeCell ref="A29:F29"/>
    <mergeCell ref="A1:F1"/>
    <mergeCell ref="A25:B25"/>
    <mergeCell ref="C26:F26"/>
    <mergeCell ref="A27:B27"/>
    <mergeCell ref="C27:F27"/>
    <mergeCell ref="A28:F28"/>
  </mergeCells>
  <phoneticPr fontId="18" type="noConversion"/>
  <printOptions horizontalCentered="1"/>
  <pageMargins left="0.25" right="0.25" top="0.5" bottom="0.75" header="0.5" footer="0.5"/>
  <pageSetup paperSize="9" orientation="portrait" r:id="rId1"/>
  <headerFooter>
    <oddFooter>&amp;C&amp;P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428625</xdr:colOff>
                <xdr:row>0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7"/>
  <sheetViews>
    <sheetView workbookViewId="0">
      <selection sqref="A1:G1"/>
    </sheetView>
  </sheetViews>
  <sheetFormatPr defaultRowHeight="21.75" customHeight="1"/>
  <cols>
    <col min="1" max="1" width="7" style="39" customWidth="1"/>
    <col min="2" max="2" width="12" style="10" customWidth="1"/>
    <col min="3" max="3" width="32.375" style="10" bestFit="1" customWidth="1"/>
    <col min="4" max="4" width="10.5" style="10" bestFit="1" customWidth="1"/>
    <col min="5" max="5" width="12.5" style="10" bestFit="1" customWidth="1"/>
    <col min="6" max="6" width="13.75" style="10" customWidth="1"/>
    <col min="7" max="7" width="17" style="10" customWidth="1"/>
    <col min="8" max="16384" width="9" style="10"/>
  </cols>
  <sheetData>
    <row r="1" spans="1:7" s="1" customFormat="1" ht="39" customHeight="1">
      <c r="A1" s="62" t="s">
        <v>403</v>
      </c>
      <c r="B1" s="63"/>
      <c r="C1" s="63"/>
      <c r="D1" s="63"/>
      <c r="E1" s="63"/>
      <c r="F1" s="63"/>
      <c r="G1" s="63"/>
    </row>
    <row r="2" spans="1:7" s="27" customFormat="1" ht="40.5" customHeight="1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5</v>
      </c>
      <c r="G2" s="26" t="s">
        <v>363</v>
      </c>
    </row>
    <row r="3" spans="1:7" ht="21.75" customHeight="1">
      <c r="A3" s="28">
        <v>1</v>
      </c>
      <c r="B3" s="59" t="s">
        <v>371</v>
      </c>
      <c r="C3" s="29" t="s">
        <v>55</v>
      </c>
      <c r="D3" s="30">
        <v>51</v>
      </c>
      <c r="E3" s="31">
        <v>56</v>
      </c>
      <c r="F3" s="32">
        <f t="shared" ref="F3:F66" si="0">E3/D3</f>
        <v>1.0980392156862746</v>
      </c>
      <c r="G3" s="33">
        <v>0.87254901960784315</v>
      </c>
    </row>
    <row r="4" spans="1:7" ht="21.75" customHeight="1">
      <c r="A4" s="28">
        <v>2</v>
      </c>
      <c r="B4" s="60"/>
      <c r="C4" s="29" t="s">
        <v>219</v>
      </c>
      <c r="D4" s="30">
        <v>52</v>
      </c>
      <c r="E4" s="31">
        <v>173</v>
      </c>
      <c r="F4" s="32">
        <f t="shared" si="0"/>
        <v>3.3269230769230771</v>
      </c>
      <c r="G4" s="33">
        <v>0.7548076923076924</v>
      </c>
    </row>
    <row r="5" spans="1:7" ht="21.75" customHeight="1">
      <c r="A5" s="28">
        <v>3</v>
      </c>
      <c r="B5" s="60"/>
      <c r="C5" s="29" t="s">
        <v>307</v>
      </c>
      <c r="D5" s="30">
        <v>58</v>
      </c>
      <c r="E5" s="31">
        <v>257</v>
      </c>
      <c r="F5" s="32">
        <f t="shared" si="0"/>
        <v>4.431034482758621</v>
      </c>
      <c r="G5" s="33">
        <v>0.57473699590882532</v>
      </c>
    </row>
    <row r="6" spans="1:7" ht="21.75" customHeight="1">
      <c r="A6" s="28">
        <v>4</v>
      </c>
      <c r="B6" s="60"/>
      <c r="C6" s="29" t="s">
        <v>203</v>
      </c>
      <c r="D6" s="30">
        <v>66</v>
      </c>
      <c r="E6" s="31">
        <v>165</v>
      </c>
      <c r="F6" s="32">
        <f t="shared" si="0"/>
        <v>2.5</v>
      </c>
      <c r="G6" s="33">
        <v>0.53409090909090906</v>
      </c>
    </row>
    <row r="7" spans="1:7" ht="21.75" customHeight="1">
      <c r="A7" s="28">
        <v>5</v>
      </c>
      <c r="B7" s="60"/>
      <c r="C7" s="29" t="s">
        <v>185</v>
      </c>
      <c r="D7" s="30">
        <v>72</v>
      </c>
      <c r="E7" s="31">
        <v>153</v>
      </c>
      <c r="F7" s="32">
        <f t="shared" si="0"/>
        <v>2.125</v>
      </c>
      <c r="G7" s="33">
        <v>0.4201388888888889</v>
      </c>
    </row>
    <row r="8" spans="1:7" ht="21.75" customHeight="1">
      <c r="A8" s="28">
        <v>6</v>
      </c>
      <c r="B8" s="61"/>
      <c r="C8" s="29" t="s">
        <v>91</v>
      </c>
      <c r="D8" s="30">
        <v>51</v>
      </c>
      <c r="E8" s="31">
        <v>82</v>
      </c>
      <c r="F8" s="32">
        <f t="shared" si="0"/>
        <v>1.607843137254902</v>
      </c>
      <c r="G8" s="33">
        <v>0.34905660377358494</v>
      </c>
    </row>
    <row r="9" spans="1:7" ht="21.75" customHeight="1">
      <c r="A9" s="28">
        <v>7</v>
      </c>
      <c r="B9" s="64" t="s">
        <v>372</v>
      </c>
      <c r="C9" s="9" t="s">
        <v>284</v>
      </c>
      <c r="D9" s="34">
        <v>57</v>
      </c>
      <c r="E9" s="35">
        <v>228</v>
      </c>
      <c r="F9" s="36">
        <f t="shared" si="0"/>
        <v>4</v>
      </c>
      <c r="G9" s="37">
        <v>1</v>
      </c>
    </row>
    <row r="10" spans="1:7" ht="21.75" customHeight="1">
      <c r="A10" s="28">
        <v>8</v>
      </c>
      <c r="B10" s="65"/>
      <c r="C10" s="9" t="s">
        <v>87</v>
      </c>
      <c r="D10" s="34">
        <v>81</v>
      </c>
      <c r="E10" s="35">
        <v>81</v>
      </c>
      <c r="F10" s="36">
        <f t="shared" si="0"/>
        <v>1</v>
      </c>
      <c r="G10" s="37">
        <v>1</v>
      </c>
    </row>
    <row r="11" spans="1:7" ht="21.75" customHeight="1">
      <c r="A11" s="28">
        <v>9</v>
      </c>
      <c r="B11" s="65"/>
      <c r="C11" s="9" t="s">
        <v>66</v>
      </c>
      <c r="D11" s="34">
        <v>55</v>
      </c>
      <c r="E11" s="35">
        <v>64</v>
      </c>
      <c r="F11" s="36">
        <f t="shared" si="0"/>
        <v>1.1636363636363636</v>
      </c>
      <c r="G11" s="37">
        <v>0.95454545454545459</v>
      </c>
    </row>
    <row r="12" spans="1:7" ht="21.75" customHeight="1">
      <c r="A12" s="28">
        <v>10</v>
      </c>
      <c r="B12" s="65"/>
      <c r="C12" s="9" t="s">
        <v>86</v>
      </c>
      <c r="D12" s="34">
        <v>49</v>
      </c>
      <c r="E12" s="35">
        <v>81</v>
      </c>
      <c r="F12" s="36">
        <f t="shared" si="0"/>
        <v>1.653061224489796</v>
      </c>
      <c r="G12" s="37">
        <v>0.92761479591836737</v>
      </c>
    </row>
    <row r="13" spans="1:7" ht="21.75" customHeight="1">
      <c r="A13" s="28">
        <v>11</v>
      </c>
      <c r="B13" s="65"/>
      <c r="C13" s="9" t="s">
        <v>293</v>
      </c>
      <c r="D13" s="34">
        <v>56</v>
      </c>
      <c r="E13" s="35">
        <v>234</v>
      </c>
      <c r="F13" s="36">
        <f t="shared" si="0"/>
        <v>4.1785714285714288</v>
      </c>
      <c r="G13" s="37">
        <v>0.90671992481203001</v>
      </c>
    </row>
    <row r="14" spans="1:7" ht="21.75" customHeight="1">
      <c r="A14" s="28">
        <v>12</v>
      </c>
      <c r="B14" s="65"/>
      <c r="C14" s="9" t="s">
        <v>193</v>
      </c>
      <c r="D14" s="34">
        <v>64</v>
      </c>
      <c r="E14" s="35">
        <v>158</v>
      </c>
      <c r="F14" s="36">
        <f t="shared" si="0"/>
        <v>2.46875</v>
      </c>
      <c r="G14" s="37">
        <v>0.8203125</v>
      </c>
    </row>
    <row r="15" spans="1:7" ht="21.75" customHeight="1">
      <c r="A15" s="28">
        <v>13</v>
      </c>
      <c r="B15" s="65"/>
      <c r="C15" s="9" t="s">
        <v>280</v>
      </c>
      <c r="D15" s="34">
        <v>61</v>
      </c>
      <c r="E15" s="35">
        <v>224</v>
      </c>
      <c r="F15" s="36">
        <f t="shared" si="0"/>
        <v>3.6721311475409837</v>
      </c>
      <c r="G15" s="37">
        <v>0.69672131147540983</v>
      </c>
    </row>
    <row r="16" spans="1:7" ht="21.75" customHeight="1">
      <c r="A16" s="28">
        <v>14</v>
      </c>
      <c r="B16" s="65"/>
      <c r="C16" s="9" t="s">
        <v>205</v>
      </c>
      <c r="D16" s="34">
        <v>60</v>
      </c>
      <c r="E16" s="35">
        <v>166</v>
      </c>
      <c r="F16" s="36">
        <f t="shared" si="0"/>
        <v>2.7666666666666666</v>
      </c>
      <c r="G16" s="37">
        <v>0.69528688524590165</v>
      </c>
    </row>
    <row r="17" spans="1:7" ht="21.75" customHeight="1">
      <c r="A17" s="28">
        <v>15</v>
      </c>
      <c r="B17" s="65"/>
      <c r="C17" s="9" t="s">
        <v>168</v>
      </c>
      <c r="D17" s="34">
        <v>34</v>
      </c>
      <c r="E17" s="35">
        <v>143</v>
      </c>
      <c r="F17" s="36">
        <f t="shared" si="0"/>
        <v>4.2058823529411766</v>
      </c>
      <c r="G17" s="37">
        <v>0.68382352941176472</v>
      </c>
    </row>
    <row r="18" spans="1:7" ht="21.75" customHeight="1">
      <c r="A18" s="28">
        <v>16</v>
      </c>
      <c r="B18" s="65"/>
      <c r="C18" s="9" t="s">
        <v>260</v>
      </c>
      <c r="D18" s="34">
        <v>55</v>
      </c>
      <c r="E18" s="35">
        <v>205</v>
      </c>
      <c r="F18" s="36">
        <f t="shared" si="0"/>
        <v>3.7272727272727271</v>
      </c>
      <c r="G18" s="37">
        <v>0.67272727272727273</v>
      </c>
    </row>
    <row r="19" spans="1:7" ht="21.75" customHeight="1">
      <c r="A19" s="28">
        <v>17</v>
      </c>
      <c r="B19" s="65"/>
      <c r="C19" s="9" t="s">
        <v>238</v>
      </c>
      <c r="D19" s="34">
        <v>58</v>
      </c>
      <c r="E19" s="35">
        <v>192</v>
      </c>
      <c r="F19" s="36">
        <f t="shared" si="0"/>
        <v>3.3103448275862069</v>
      </c>
      <c r="G19" s="37">
        <v>0.66379310344827591</v>
      </c>
    </row>
    <row r="20" spans="1:7" ht="21.75" customHeight="1">
      <c r="A20" s="28">
        <v>18</v>
      </c>
      <c r="B20" s="65"/>
      <c r="C20" s="9" t="s">
        <v>229</v>
      </c>
      <c r="D20" s="34">
        <v>58</v>
      </c>
      <c r="E20" s="35">
        <v>185</v>
      </c>
      <c r="F20" s="36">
        <f t="shared" si="0"/>
        <v>3.1896551724137931</v>
      </c>
      <c r="G20" s="37">
        <v>0.61016949152542377</v>
      </c>
    </row>
    <row r="21" spans="1:7" ht="21.75" customHeight="1">
      <c r="A21" s="28">
        <v>19</v>
      </c>
      <c r="B21" s="65"/>
      <c r="C21" s="9" t="s">
        <v>143</v>
      </c>
      <c r="D21" s="34">
        <v>53</v>
      </c>
      <c r="E21" s="35">
        <v>124</v>
      </c>
      <c r="F21" s="36">
        <f t="shared" si="0"/>
        <v>2.3396226415094339</v>
      </c>
      <c r="G21" s="37">
        <v>0.6064814814814814</v>
      </c>
    </row>
    <row r="22" spans="1:7" ht="21.75" customHeight="1">
      <c r="A22" s="28">
        <v>20</v>
      </c>
      <c r="B22" s="65"/>
      <c r="C22" s="9" t="s">
        <v>312</v>
      </c>
      <c r="D22" s="34">
        <v>95</v>
      </c>
      <c r="E22" s="35">
        <v>270</v>
      </c>
      <c r="F22" s="36">
        <f t="shared" si="0"/>
        <v>2.8421052631578947</v>
      </c>
      <c r="G22" s="37">
        <v>0.60187569988801792</v>
      </c>
    </row>
    <row r="23" spans="1:7" ht="21.75" customHeight="1">
      <c r="A23" s="28">
        <v>21</v>
      </c>
      <c r="B23" s="65"/>
      <c r="C23" s="9" t="s">
        <v>305</v>
      </c>
      <c r="D23" s="34">
        <v>75</v>
      </c>
      <c r="E23" s="35">
        <v>252</v>
      </c>
      <c r="F23" s="36">
        <f t="shared" si="0"/>
        <v>3.36</v>
      </c>
      <c r="G23" s="37">
        <v>0.57770270270270263</v>
      </c>
    </row>
    <row r="24" spans="1:7" ht="21.75" customHeight="1">
      <c r="A24" s="28">
        <v>22</v>
      </c>
      <c r="B24" s="65"/>
      <c r="C24" s="9" t="s">
        <v>119</v>
      </c>
      <c r="D24" s="34">
        <v>33</v>
      </c>
      <c r="E24" s="35">
        <v>111</v>
      </c>
      <c r="F24" s="36">
        <f t="shared" si="0"/>
        <v>3.3636363636363638</v>
      </c>
      <c r="G24" s="37">
        <v>0.56060606060606055</v>
      </c>
    </row>
    <row r="25" spans="1:7" ht="21.75" customHeight="1">
      <c r="A25" s="28">
        <v>23</v>
      </c>
      <c r="B25" s="66"/>
      <c r="C25" s="9" t="s">
        <v>29</v>
      </c>
      <c r="D25" s="34">
        <v>108</v>
      </c>
      <c r="E25" s="35">
        <v>23</v>
      </c>
      <c r="F25" s="36">
        <f t="shared" si="0"/>
        <v>0.21296296296296297</v>
      </c>
      <c r="G25" s="37">
        <v>6.0185185185185175E-2</v>
      </c>
    </row>
    <row r="26" spans="1:7" ht="21.75" customHeight="1">
      <c r="A26" s="28">
        <v>24</v>
      </c>
      <c r="B26" s="59" t="s">
        <v>373</v>
      </c>
      <c r="C26" s="29" t="s">
        <v>118</v>
      </c>
      <c r="D26" s="30">
        <v>67</v>
      </c>
      <c r="E26" s="31">
        <v>110</v>
      </c>
      <c r="F26" s="32">
        <f t="shared" si="0"/>
        <v>1.6417910447761195</v>
      </c>
      <c r="G26" s="33">
        <v>0.63059701492537312</v>
      </c>
    </row>
    <row r="27" spans="1:7" ht="21.75" customHeight="1">
      <c r="A27" s="28">
        <v>25</v>
      </c>
      <c r="B27" s="61"/>
      <c r="C27" s="29" t="s">
        <v>142</v>
      </c>
      <c r="D27" s="30">
        <v>51</v>
      </c>
      <c r="E27" s="31">
        <v>124</v>
      </c>
      <c r="F27" s="32">
        <f t="shared" si="0"/>
        <v>2.4313725490196076</v>
      </c>
      <c r="G27" s="33">
        <v>0.48039215686274506</v>
      </c>
    </row>
    <row r="28" spans="1:7" ht="21.75" customHeight="1">
      <c r="A28" s="28">
        <v>26</v>
      </c>
      <c r="B28" s="64" t="s">
        <v>374</v>
      </c>
      <c r="C28" s="9" t="s">
        <v>299</v>
      </c>
      <c r="D28" s="34">
        <v>58</v>
      </c>
      <c r="E28" s="35">
        <v>246</v>
      </c>
      <c r="F28" s="36">
        <f t="shared" si="0"/>
        <v>4.2413793103448274</v>
      </c>
      <c r="G28" s="37">
        <v>0.95636721113127643</v>
      </c>
    </row>
    <row r="29" spans="1:7" ht="21.75" customHeight="1">
      <c r="A29" s="28">
        <v>27</v>
      </c>
      <c r="B29" s="65"/>
      <c r="C29" s="9" t="s">
        <v>319</v>
      </c>
      <c r="D29" s="34">
        <v>65</v>
      </c>
      <c r="E29" s="35">
        <v>293</v>
      </c>
      <c r="F29" s="36">
        <f t="shared" si="0"/>
        <v>4.5076923076923077</v>
      </c>
      <c r="G29" s="37">
        <v>0.93846153846153835</v>
      </c>
    </row>
    <row r="30" spans="1:7" ht="21.75" customHeight="1">
      <c r="A30" s="28">
        <v>28</v>
      </c>
      <c r="B30" s="65"/>
      <c r="C30" s="9" t="s">
        <v>321</v>
      </c>
      <c r="D30" s="34">
        <v>77</v>
      </c>
      <c r="E30" s="35">
        <v>294</v>
      </c>
      <c r="F30" s="36">
        <f t="shared" si="0"/>
        <v>3.8181818181818183</v>
      </c>
      <c r="G30" s="37">
        <v>0.86906185919343826</v>
      </c>
    </row>
    <row r="31" spans="1:7" ht="21.75" customHeight="1">
      <c r="A31" s="28">
        <v>29</v>
      </c>
      <c r="B31" s="65"/>
      <c r="C31" s="9" t="s">
        <v>355</v>
      </c>
      <c r="D31" s="34">
        <v>109</v>
      </c>
      <c r="E31" s="35">
        <v>473</v>
      </c>
      <c r="F31" s="36">
        <f t="shared" si="0"/>
        <v>4.3394495412844041</v>
      </c>
      <c r="G31" s="37">
        <v>0.82339449541284404</v>
      </c>
    </row>
    <row r="32" spans="1:7" ht="21.75" customHeight="1">
      <c r="A32" s="28">
        <v>30</v>
      </c>
      <c r="B32" s="65"/>
      <c r="C32" s="9" t="s">
        <v>245</v>
      </c>
      <c r="D32" s="34">
        <v>62</v>
      </c>
      <c r="E32" s="35">
        <v>194</v>
      </c>
      <c r="F32" s="36">
        <f t="shared" si="0"/>
        <v>3.129032258064516</v>
      </c>
      <c r="G32" s="37">
        <v>0.80734767025089604</v>
      </c>
    </row>
    <row r="33" spans="1:7" ht="21.75" customHeight="1">
      <c r="A33" s="28">
        <v>31</v>
      </c>
      <c r="B33" s="65"/>
      <c r="C33" s="9" t="s">
        <v>145</v>
      </c>
      <c r="D33" s="34">
        <v>39</v>
      </c>
      <c r="E33" s="35">
        <v>125</v>
      </c>
      <c r="F33" s="36">
        <f t="shared" si="0"/>
        <v>3.2051282051282053</v>
      </c>
      <c r="G33" s="37">
        <v>0.76923076923076927</v>
      </c>
    </row>
    <row r="34" spans="1:7" ht="21.75" customHeight="1">
      <c r="A34" s="28">
        <v>32</v>
      </c>
      <c r="B34" s="65"/>
      <c r="C34" s="9" t="s">
        <v>241</v>
      </c>
      <c r="D34" s="34">
        <v>66</v>
      </c>
      <c r="E34" s="35">
        <v>192</v>
      </c>
      <c r="F34" s="36">
        <f t="shared" si="0"/>
        <v>2.9090909090909092</v>
      </c>
      <c r="G34" s="37">
        <v>0.76893939393939392</v>
      </c>
    </row>
    <row r="35" spans="1:7" ht="21.75" customHeight="1">
      <c r="A35" s="28">
        <v>33</v>
      </c>
      <c r="B35" s="65"/>
      <c r="C35" s="9" t="s">
        <v>316</v>
      </c>
      <c r="D35" s="34">
        <v>65</v>
      </c>
      <c r="E35" s="35">
        <v>291</v>
      </c>
      <c r="F35" s="36">
        <f t="shared" si="0"/>
        <v>4.476923076923077</v>
      </c>
      <c r="G35" s="37">
        <v>0.75769230769230766</v>
      </c>
    </row>
    <row r="36" spans="1:7" ht="21.75" customHeight="1">
      <c r="A36" s="28">
        <v>34</v>
      </c>
      <c r="B36" s="65"/>
      <c r="C36" s="9" t="s">
        <v>323</v>
      </c>
      <c r="D36" s="34">
        <v>72</v>
      </c>
      <c r="E36" s="35">
        <v>297</v>
      </c>
      <c r="F36" s="36">
        <f t="shared" si="0"/>
        <v>4.125</v>
      </c>
      <c r="G36" s="37">
        <v>0.75</v>
      </c>
    </row>
    <row r="37" spans="1:7" ht="21.75" customHeight="1">
      <c r="A37" s="28">
        <v>35</v>
      </c>
      <c r="B37" s="65"/>
      <c r="C37" s="9" t="s">
        <v>303</v>
      </c>
      <c r="D37" s="34">
        <v>88</v>
      </c>
      <c r="E37" s="35">
        <v>248</v>
      </c>
      <c r="F37" s="36">
        <f t="shared" si="0"/>
        <v>2.8181818181818183</v>
      </c>
      <c r="G37" s="37">
        <v>0.74070855614973263</v>
      </c>
    </row>
    <row r="38" spans="1:7" ht="21.75" customHeight="1">
      <c r="A38" s="28">
        <v>36</v>
      </c>
      <c r="B38" s="65"/>
      <c r="C38" s="9" t="s">
        <v>136</v>
      </c>
      <c r="D38" s="34">
        <v>101</v>
      </c>
      <c r="E38" s="35">
        <v>120</v>
      </c>
      <c r="F38" s="36">
        <f t="shared" si="0"/>
        <v>1.1881188118811881</v>
      </c>
      <c r="G38" s="37">
        <v>0.44554455445544555</v>
      </c>
    </row>
    <row r="39" spans="1:7" ht="21.75" customHeight="1">
      <c r="A39" s="28">
        <v>37</v>
      </c>
      <c r="B39" s="65"/>
      <c r="C39" s="9" t="s">
        <v>184</v>
      </c>
      <c r="D39" s="34">
        <v>92</v>
      </c>
      <c r="E39" s="35">
        <v>153</v>
      </c>
      <c r="F39" s="36">
        <f t="shared" si="0"/>
        <v>1.6630434782608696</v>
      </c>
      <c r="G39" s="37">
        <v>0.4266304347826087</v>
      </c>
    </row>
    <row r="40" spans="1:7" ht="21.75" customHeight="1">
      <c r="A40" s="28">
        <v>38</v>
      </c>
      <c r="B40" s="66"/>
      <c r="C40" s="9" t="s">
        <v>131</v>
      </c>
      <c r="D40" s="34">
        <v>185</v>
      </c>
      <c r="E40" s="35">
        <v>116</v>
      </c>
      <c r="F40" s="36">
        <f t="shared" si="0"/>
        <v>0.62702702702702706</v>
      </c>
      <c r="G40" s="37">
        <v>0.1581081081081081</v>
      </c>
    </row>
    <row r="41" spans="1:7" ht="21.75" customHeight="1">
      <c r="A41" s="28">
        <v>39</v>
      </c>
      <c r="B41" s="59" t="s">
        <v>375</v>
      </c>
      <c r="C41" s="29" t="s">
        <v>342</v>
      </c>
      <c r="D41" s="30">
        <v>119</v>
      </c>
      <c r="E41" s="31">
        <v>381</v>
      </c>
      <c r="F41" s="32">
        <f t="shared" si="0"/>
        <v>3.2016806722689077</v>
      </c>
      <c r="G41" s="33">
        <v>0.68487394957983194</v>
      </c>
    </row>
    <row r="42" spans="1:7" ht="21.75" customHeight="1">
      <c r="A42" s="28">
        <v>40</v>
      </c>
      <c r="B42" s="60"/>
      <c r="C42" s="29" t="s">
        <v>175</v>
      </c>
      <c r="D42" s="30">
        <v>52</v>
      </c>
      <c r="E42" s="31">
        <v>147</v>
      </c>
      <c r="F42" s="32">
        <f t="shared" si="0"/>
        <v>2.8269230769230771</v>
      </c>
      <c r="G42" s="33">
        <v>0.66826923076923084</v>
      </c>
    </row>
    <row r="43" spans="1:7" ht="21.75" customHeight="1">
      <c r="A43" s="28">
        <v>41</v>
      </c>
      <c r="B43" s="60"/>
      <c r="C43" s="29" t="s">
        <v>202</v>
      </c>
      <c r="D43" s="30">
        <v>59</v>
      </c>
      <c r="E43" s="31">
        <v>165</v>
      </c>
      <c r="F43" s="32">
        <f t="shared" si="0"/>
        <v>2.7966101694915255</v>
      </c>
      <c r="G43" s="33">
        <v>0.64004237288135601</v>
      </c>
    </row>
    <row r="44" spans="1:7" ht="21.75" customHeight="1">
      <c r="A44" s="28">
        <v>42</v>
      </c>
      <c r="B44" s="60"/>
      <c r="C44" s="29" t="s">
        <v>232</v>
      </c>
      <c r="D44" s="30">
        <v>64</v>
      </c>
      <c r="E44" s="31">
        <v>185</v>
      </c>
      <c r="F44" s="32">
        <f t="shared" si="0"/>
        <v>2.890625</v>
      </c>
      <c r="G44" s="33">
        <v>0.62109375</v>
      </c>
    </row>
    <row r="45" spans="1:7" ht="21.75" customHeight="1">
      <c r="A45" s="28">
        <v>43</v>
      </c>
      <c r="B45" s="60"/>
      <c r="C45" s="29" t="s">
        <v>206</v>
      </c>
      <c r="D45" s="30">
        <v>61</v>
      </c>
      <c r="E45" s="31">
        <v>166</v>
      </c>
      <c r="F45" s="32">
        <f t="shared" si="0"/>
        <v>2.721311475409836</v>
      </c>
      <c r="G45" s="33">
        <v>0.5901639344262295</v>
      </c>
    </row>
    <row r="46" spans="1:7" ht="21.75" customHeight="1">
      <c r="A46" s="28">
        <v>44</v>
      </c>
      <c r="B46" s="60"/>
      <c r="C46" s="29" t="s">
        <v>153</v>
      </c>
      <c r="D46" s="30">
        <v>46</v>
      </c>
      <c r="E46" s="31">
        <v>130</v>
      </c>
      <c r="F46" s="32">
        <f t="shared" si="0"/>
        <v>2.8260869565217392</v>
      </c>
      <c r="G46" s="33">
        <v>0.58429951690821258</v>
      </c>
    </row>
    <row r="47" spans="1:7" ht="21.75" customHeight="1">
      <c r="A47" s="28">
        <v>45</v>
      </c>
      <c r="B47" s="60"/>
      <c r="C47" s="29" t="s">
        <v>115</v>
      </c>
      <c r="D47" s="30">
        <v>39</v>
      </c>
      <c r="E47" s="31">
        <v>107</v>
      </c>
      <c r="F47" s="32">
        <f t="shared" si="0"/>
        <v>2.7435897435897436</v>
      </c>
      <c r="G47" s="33">
        <v>0.5739524702939337</v>
      </c>
    </row>
    <row r="48" spans="1:7" ht="21.75" customHeight="1">
      <c r="A48" s="28">
        <v>46</v>
      </c>
      <c r="B48" s="60"/>
      <c r="C48" s="29" t="s">
        <v>137</v>
      </c>
      <c r="D48" s="30">
        <v>49</v>
      </c>
      <c r="E48" s="31">
        <v>121</v>
      </c>
      <c r="F48" s="32">
        <f t="shared" si="0"/>
        <v>2.4693877551020407</v>
      </c>
      <c r="G48" s="33">
        <v>0.55612244897959184</v>
      </c>
    </row>
    <row r="49" spans="1:7" ht="21.75" customHeight="1">
      <c r="A49" s="28">
        <v>47</v>
      </c>
      <c r="B49" s="60"/>
      <c r="C49" s="29" t="s">
        <v>112</v>
      </c>
      <c r="D49" s="30">
        <v>50</v>
      </c>
      <c r="E49" s="31">
        <v>103</v>
      </c>
      <c r="F49" s="32">
        <f t="shared" si="0"/>
        <v>2.06</v>
      </c>
      <c r="G49" s="33">
        <v>0.55000000000000004</v>
      </c>
    </row>
    <row r="50" spans="1:7" ht="21.75" customHeight="1">
      <c r="A50" s="28">
        <v>48</v>
      </c>
      <c r="B50" s="60"/>
      <c r="C50" s="29" t="s">
        <v>127</v>
      </c>
      <c r="D50" s="30">
        <v>45</v>
      </c>
      <c r="E50" s="31">
        <v>114</v>
      </c>
      <c r="F50" s="32">
        <f t="shared" si="0"/>
        <v>2.5333333333333332</v>
      </c>
      <c r="G50" s="33">
        <v>0.52669339089320588</v>
      </c>
    </row>
    <row r="51" spans="1:7" ht="21.75" customHeight="1">
      <c r="A51" s="28">
        <v>49</v>
      </c>
      <c r="B51" s="60"/>
      <c r="C51" s="29" t="s">
        <v>69</v>
      </c>
      <c r="D51" s="30">
        <v>39</v>
      </c>
      <c r="E51" s="31">
        <v>66</v>
      </c>
      <c r="F51" s="32">
        <f t="shared" si="0"/>
        <v>1.6923076923076923</v>
      </c>
      <c r="G51" s="33">
        <v>0.47435897435897434</v>
      </c>
    </row>
    <row r="52" spans="1:7" ht="21.75" customHeight="1">
      <c r="A52" s="28">
        <v>50</v>
      </c>
      <c r="B52" s="60"/>
      <c r="C52" s="29" t="s">
        <v>83</v>
      </c>
      <c r="D52" s="30">
        <v>50</v>
      </c>
      <c r="E52" s="31">
        <v>79</v>
      </c>
      <c r="F52" s="32">
        <f t="shared" si="0"/>
        <v>1.58</v>
      </c>
      <c r="G52" s="33">
        <v>0.43137254901960781</v>
      </c>
    </row>
    <row r="53" spans="1:7" ht="21.75" customHeight="1">
      <c r="A53" s="28">
        <v>51</v>
      </c>
      <c r="B53" s="60"/>
      <c r="C53" s="29" t="s">
        <v>110</v>
      </c>
      <c r="D53" s="30">
        <v>50</v>
      </c>
      <c r="E53" s="31">
        <v>98</v>
      </c>
      <c r="F53" s="32">
        <f t="shared" si="0"/>
        <v>1.96</v>
      </c>
      <c r="G53" s="33">
        <v>0.40303921568627454</v>
      </c>
    </row>
    <row r="54" spans="1:7" ht="21.75" customHeight="1">
      <c r="A54" s="28">
        <v>52</v>
      </c>
      <c r="B54" s="60"/>
      <c r="C54" s="29" t="s">
        <v>84</v>
      </c>
      <c r="D54" s="30">
        <v>71</v>
      </c>
      <c r="E54" s="31">
        <v>79</v>
      </c>
      <c r="F54" s="32">
        <f t="shared" si="0"/>
        <v>1.1126760563380282</v>
      </c>
      <c r="G54" s="33">
        <v>0.28606639839034204</v>
      </c>
    </row>
    <row r="55" spans="1:7" ht="21.75" customHeight="1">
      <c r="A55" s="28">
        <v>53</v>
      </c>
      <c r="B55" s="60"/>
      <c r="C55" s="29" t="s">
        <v>147</v>
      </c>
      <c r="D55" s="30">
        <v>134</v>
      </c>
      <c r="E55" s="31">
        <v>127</v>
      </c>
      <c r="F55" s="32">
        <f t="shared" si="0"/>
        <v>0.94776119402985071</v>
      </c>
      <c r="G55" s="33">
        <v>0.2486533497923914</v>
      </c>
    </row>
    <row r="56" spans="1:7" ht="21.75" customHeight="1">
      <c r="A56" s="28">
        <v>54</v>
      </c>
      <c r="B56" s="60"/>
      <c r="C56" s="29" t="s">
        <v>38</v>
      </c>
      <c r="D56" s="30">
        <v>40</v>
      </c>
      <c r="E56" s="31">
        <v>32</v>
      </c>
      <c r="F56" s="32">
        <f t="shared" si="0"/>
        <v>0.8</v>
      </c>
      <c r="G56" s="33">
        <v>0.17499999999999999</v>
      </c>
    </row>
    <row r="57" spans="1:7" ht="21.75" customHeight="1">
      <c r="A57" s="28">
        <v>55</v>
      </c>
      <c r="B57" s="61"/>
      <c r="C57" s="29" t="s">
        <v>27</v>
      </c>
      <c r="D57" s="30">
        <v>46</v>
      </c>
      <c r="E57" s="31">
        <v>22</v>
      </c>
      <c r="F57" s="32">
        <f t="shared" si="0"/>
        <v>0.47826086956521741</v>
      </c>
      <c r="G57" s="33">
        <v>9.2160037002775211E-2</v>
      </c>
    </row>
    <row r="58" spans="1:7" ht="21.75" customHeight="1">
      <c r="A58" s="28">
        <v>56</v>
      </c>
      <c r="B58" s="64" t="s">
        <v>370</v>
      </c>
      <c r="C58" s="9" t="s">
        <v>330</v>
      </c>
      <c r="D58" s="34">
        <v>82</v>
      </c>
      <c r="E58" s="35">
        <v>313</v>
      </c>
      <c r="F58" s="36">
        <f t="shared" si="0"/>
        <v>3.8170731707317072</v>
      </c>
      <c r="G58" s="37">
        <v>0.84756097560975618</v>
      </c>
    </row>
    <row r="59" spans="1:7" ht="21.75" customHeight="1">
      <c r="A59" s="28">
        <v>57</v>
      </c>
      <c r="B59" s="65"/>
      <c r="C59" s="9" t="s">
        <v>352</v>
      </c>
      <c r="D59" s="34">
        <v>133</v>
      </c>
      <c r="E59" s="35">
        <v>454</v>
      </c>
      <c r="F59" s="36">
        <f t="shared" si="0"/>
        <v>3.4135338345864663</v>
      </c>
      <c r="G59" s="37">
        <v>0.68796992481203001</v>
      </c>
    </row>
    <row r="60" spans="1:7" ht="21.75" customHeight="1">
      <c r="A60" s="28">
        <v>58</v>
      </c>
      <c r="B60" s="65"/>
      <c r="C60" s="9" t="s">
        <v>268</v>
      </c>
      <c r="D60" s="34">
        <v>62</v>
      </c>
      <c r="E60" s="35">
        <v>214</v>
      </c>
      <c r="F60" s="36">
        <f t="shared" si="0"/>
        <v>3.4516129032258065</v>
      </c>
      <c r="G60" s="37">
        <v>0.63306451612903236</v>
      </c>
    </row>
    <row r="61" spans="1:7" ht="21.75" customHeight="1">
      <c r="A61" s="28">
        <v>59</v>
      </c>
      <c r="B61" s="66"/>
      <c r="C61" s="9" t="s">
        <v>167</v>
      </c>
      <c r="D61" s="34">
        <v>53</v>
      </c>
      <c r="E61" s="35">
        <v>141</v>
      </c>
      <c r="F61" s="36">
        <f t="shared" si="0"/>
        <v>2.6603773584905661</v>
      </c>
      <c r="G61" s="37">
        <v>0.62264150943396224</v>
      </c>
    </row>
    <row r="62" spans="1:7" ht="21.75" customHeight="1">
      <c r="A62" s="28">
        <v>60</v>
      </c>
      <c r="B62" s="59" t="s">
        <v>376</v>
      </c>
      <c r="C62" s="29" t="s">
        <v>222</v>
      </c>
      <c r="D62" s="30">
        <v>61</v>
      </c>
      <c r="E62" s="31">
        <v>174</v>
      </c>
      <c r="F62" s="32">
        <f t="shared" si="0"/>
        <v>2.8524590163934427</v>
      </c>
      <c r="G62" s="33">
        <v>0.84016393442622961</v>
      </c>
    </row>
    <row r="63" spans="1:7" ht="21.75" customHeight="1">
      <c r="A63" s="28">
        <v>61</v>
      </c>
      <c r="B63" s="60"/>
      <c r="C63" s="29" t="s">
        <v>287</v>
      </c>
      <c r="D63" s="30">
        <v>56</v>
      </c>
      <c r="E63" s="31">
        <v>229</v>
      </c>
      <c r="F63" s="32">
        <f t="shared" si="0"/>
        <v>4.0892857142857144</v>
      </c>
      <c r="G63" s="33">
        <v>0.81696428571428581</v>
      </c>
    </row>
    <row r="64" spans="1:7" ht="21.75" customHeight="1">
      <c r="A64" s="28">
        <v>62</v>
      </c>
      <c r="B64" s="60"/>
      <c r="C64" s="29" t="s">
        <v>295</v>
      </c>
      <c r="D64" s="30">
        <v>72</v>
      </c>
      <c r="E64" s="31">
        <v>236</v>
      </c>
      <c r="F64" s="32">
        <f t="shared" si="0"/>
        <v>3.2777777777777777</v>
      </c>
      <c r="G64" s="33">
        <v>0.75</v>
      </c>
    </row>
    <row r="65" spans="1:7" ht="21.75" customHeight="1">
      <c r="A65" s="28">
        <v>63</v>
      </c>
      <c r="B65" s="60"/>
      <c r="C65" s="29" t="s">
        <v>108</v>
      </c>
      <c r="D65" s="30">
        <v>94</v>
      </c>
      <c r="E65" s="31">
        <v>97</v>
      </c>
      <c r="F65" s="32">
        <f t="shared" si="0"/>
        <v>1.0319148936170213</v>
      </c>
      <c r="G65" s="33">
        <v>0.61968085106382986</v>
      </c>
    </row>
    <row r="66" spans="1:7" ht="21.75" customHeight="1">
      <c r="A66" s="28">
        <v>64</v>
      </c>
      <c r="B66" s="60"/>
      <c r="C66" s="29" t="s">
        <v>129</v>
      </c>
      <c r="D66" s="30">
        <v>63</v>
      </c>
      <c r="E66" s="31">
        <v>116</v>
      </c>
      <c r="F66" s="32">
        <f t="shared" si="0"/>
        <v>1.8412698412698412</v>
      </c>
      <c r="G66" s="33">
        <v>0.46428571428571425</v>
      </c>
    </row>
    <row r="67" spans="1:7" ht="21.75" customHeight="1">
      <c r="A67" s="28">
        <v>65</v>
      </c>
      <c r="B67" s="60"/>
      <c r="C67" s="29" t="s">
        <v>240</v>
      </c>
      <c r="D67" s="30">
        <v>101</v>
      </c>
      <c r="E67" s="31">
        <v>192</v>
      </c>
      <c r="F67" s="32">
        <f t="shared" ref="F67:F130" si="1">E67/D67</f>
        <v>1.9009900990099009</v>
      </c>
      <c r="G67" s="33">
        <v>0.44554455445544555</v>
      </c>
    </row>
    <row r="68" spans="1:7" ht="21.75" customHeight="1">
      <c r="A68" s="28">
        <v>66</v>
      </c>
      <c r="B68" s="60"/>
      <c r="C68" s="29" t="s">
        <v>75</v>
      </c>
      <c r="D68" s="30">
        <v>39</v>
      </c>
      <c r="E68" s="31">
        <v>72</v>
      </c>
      <c r="F68" s="32">
        <f t="shared" si="1"/>
        <v>1.8461538461538463</v>
      </c>
      <c r="G68" s="33">
        <v>0.44230769230769235</v>
      </c>
    </row>
    <row r="69" spans="1:7" ht="21.75" customHeight="1">
      <c r="A69" s="28">
        <v>67</v>
      </c>
      <c r="B69" s="61"/>
      <c r="C69" s="29" t="s">
        <v>121</v>
      </c>
      <c r="D69" s="30">
        <v>92</v>
      </c>
      <c r="E69" s="31">
        <v>111</v>
      </c>
      <c r="F69" s="32">
        <f t="shared" si="1"/>
        <v>1.2065217391304348</v>
      </c>
      <c r="G69" s="33">
        <v>0.37839673913043476</v>
      </c>
    </row>
    <row r="70" spans="1:7" ht="21.75" customHeight="1">
      <c r="A70" s="28">
        <v>68</v>
      </c>
      <c r="B70" s="64" t="s">
        <v>361</v>
      </c>
      <c r="C70" s="9" t="s">
        <v>345</v>
      </c>
      <c r="D70" s="34">
        <v>110</v>
      </c>
      <c r="E70" s="35">
        <v>402</v>
      </c>
      <c r="F70" s="36">
        <f t="shared" si="1"/>
        <v>3.6545454545454548</v>
      </c>
      <c r="G70" s="37">
        <v>0.875</v>
      </c>
    </row>
    <row r="71" spans="1:7" ht="21.75" customHeight="1">
      <c r="A71" s="28">
        <v>69</v>
      </c>
      <c r="B71" s="65"/>
      <c r="C71" s="9" t="s">
        <v>172</v>
      </c>
      <c r="D71" s="34">
        <v>47</v>
      </c>
      <c r="E71" s="35">
        <v>144</v>
      </c>
      <c r="F71" s="36">
        <f t="shared" si="1"/>
        <v>3.0638297872340425</v>
      </c>
      <c r="G71" s="37">
        <v>0.87234042553191493</v>
      </c>
    </row>
    <row r="72" spans="1:7" ht="21.75" customHeight="1">
      <c r="A72" s="28">
        <v>70</v>
      </c>
      <c r="B72" s="65"/>
      <c r="C72" s="9" t="s">
        <v>347</v>
      </c>
      <c r="D72" s="34">
        <v>95</v>
      </c>
      <c r="E72" s="35">
        <v>403</v>
      </c>
      <c r="F72" s="36">
        <f t="shared" si="1"/>
        <v>4.242105263157895</v>
      </c>
      <c r="G72" s="37">
        <v>0.848019801980198</v>
      </c>
    </row>
    <row r="73" spans="1:7" ht="21.75" customHeight="1">
      <c r="A73" s="28">
        <v>71</v>
      </c>
      <c r="B73" s="65"/>
      <c r="C73" s="9" t="s">
        <v>226</v>
      </c>
      <c r="D73" s="34">
        <v>47</v>
      </c>
      <c r="E73" s="35">
        <v>178</v>
      </c>
      <c r="F73" s="36">
        <f t="shared" si="1"/>
        <v>3.7872340425531914</v>
      </c>
      <c r="G73" s="37">
        <v>0.83429694727104531</v>
      </c>
    </row>
    <row r="74" spans="1:7" ht="21.75" customHeight="1">
      <c r="A74" s="28">
        <v>72</v>
      </c>
      <c r="B74" s="65"/>
      <c r="C74" s="9" t="s">
        <v>328</v>
      </c>
      <c r="D74" s="34">
        <v>74</v>
      </c>
      <c r="E74" s="35">
        <v>309</v>
      </c>
      <c r="F74" s="36">
        <f t="shared" si="1"/>
        <v>4.1756756756756754</v>
      </c>
      <c r="G74" s="37">
        <v>0.78040540540540537</v>
      </c>
    </row>
    <row r="75" spans="1:7" ht="21.75" customHeight="1">
      <c r="A75" s="28">
        <v>73</v>
      </c>
      <c r="B75" s="65"/>
      <c r="C75" s="9" t="s">
        <v>170</v>
      </c>
      <c r="D75" s="34">
        <v>31</v>
      </c>
      <c r="E75" s="35">
        <v>143</v>
      </c>
      <c r="F75" s="36">
        <f t="shared" si="1"/>
        <v>4.612903225806452</v>
      </c>
      <c r="G75" s="37">
        <v>0.77419354838709675</v>
      </c>
    </row>
    <row r="76" spans="1:7" ht="21.75" customHeight="1">
      <c r="A76" s="28">
        <v>74</v>
      </c>
      <c r="B76" s="65"/>
      <c r="C76" s="9" t="s">
        <v>199</v>
      </c>
      <c r="D76" s="34">
        <v>47</v>
      </c>
      <c r="E76" s="35">
        <v>161</v>
      </c>
      <c r="F76" s="36">
        <f t="shared" si="1"/>
        <v>3.4255319148936172</v>
      </c>
      <c r="G76" s="37">
        <v>0.77127659574468077</v>
      </c>
    </row>
    <row r="77" spans="1:7" ht="21.75" customHeight="1">
      <c r="A77" s="28">
        <v>75</v>
      </c>
      <c r="B77" s="65"/>
      <c r="C77" s="9" t="s">
        <v>327</v>
      </c>
      <c r="D77" s="34">
        <v>57</v>
      </c>
      <c r="E77" s="35">
        <v>305</v>
      </c>
      <c r="F77" s="36">
        <f t="shared" si="1"/>
        <v>5.3508771929824563</v>
      </c>
      <c r="G77" s="37">
        <v>0.75781357074329581</v>
      </c>
    </row>
    <row r="78" spans="1:7" ht="21.75" customHeight="1">
      <c r="A78" s="28">
        <v>76</v>
      </c>
      <c r="B78" s="65"/>
      <c r="C78" s="9" t="s">
        <v>254</v>
      </c>
      <c r="D78" s="34">
        <v>50</v>
      </c>
      <c r="E78" s="35">
        <v>202</v>
      </c>
      <c r="F78" s="36">
        <f t="shared" si="1"/>
        <v>4.04</v>
      </c>
      <c r="G78" s="37">
        <v>0.75490196078431371</v>
      </c>
    </row>
    <row r="79" spans="1:7" ht="21.75" customHeight="1">
      <c r="A79" s="28">
        <v>77</v>
      </c>
      <c r="B79" s="65"/>
      <c r="C79" s="9" t="s">
        <v>333</v>
      </c>
      <c r="D79" s="34">
        <v>77</v>
      </c>
      <c r="E79" s="35">
        <v>339</v>
      </c>
      <c r="F79" s="36">
        <f t="shared" si="1"/>
        <v>4.4025974025974026</v>
      </c>
      <c r="G79" s="37">
        <v>0.72402597402597402</v>
      </c>
    </row>
    <row r="80" spans="1:7" ht="21.75" customHeight="1">
      <c r="A80" s="28">
        <v>78</v>
      </c>
      <c r="B80" s="65"/>
      <c r="C80" s="9" t="s">
        <v>291</v>
      </c>
      <c r="D80" s="34">
        <v>68</v>
      </c>
      <c r="E80" s="35">
        <v>231</v>
      </c>
      <c r="F80" s="36">
        <f t="shared" si="1"/>
        <v>3.3970588235294117</v>
      </c>
      <c r="G80" s="37">
        <v>0.70151321398124467</v>
      </c>
    </row>
    <row r="81" spans="1:7" ht="21.75" customHeight="1">
      <c r="A81" s="28">
        <v>79</v>
      </c>
      <c r="B81" s="65"/>
      <c r="C81" s="9" t="s">
        <v>212</v>
      </c>
      <c r="D81" s="34">
        <v>50</v>
      </c>
      <c r="E81" s="35">
        <v>171</v>
      </c>
      <c r="F81" s="36">
        <f t="shared" si="1"/>
        <v>3.42</v>
      </c>
      <c r="G81" s="37">
        <v>0.68499999999999994</v>
      </c>
    </row>
    <row r="82" spans="1:7" ht="21.75" customHeight="1">
      <c r="A82" s="28">
        <v>80</v>
      </c>
      <c r="B82" s="65"/>
      <c r="C82" s="9" t="s">
        <v>224</v>
      </c>
      <c r="D82" s="34">
        <v>47</v>
      </c>
      <c r="E82" s="35">
        <v>175</v>
      </c>
      <c r="F82" s="36">
        <f t="shared" si="1"/>
        <v>3.7234042553191489</v>
      </c>
      <c r="G82" s="37">
        <v>0.68385753931544868</v>
      </c>
    </row>
    <row r="83" spans="1:7" ht="21.75" customHeight="1">
      <c r="A83" s="28">
        <v>81</v>
      </c>
      <c r="B83" s="65"/>
      <c r="C83" s="9" t="s">
        <v>332</v>
      </c>
      <c r="D83" s="34">
        <v>99</v>
      </c>
      <c r="E83" s="35">
        <v>316</v>
      </c>
      <c r="F83" s="36">
        <f t="shared" si="1"/>
        <v>3.191919191919192</v>
      </c>
      <c r="G83" s="37">
        <v>0.68181818181818188</v>
      </c>
    </row>
    <row r="84" spans="1:7" ht="21.75" customHeight="1">
      <c r="A84" s="28">
        <v>82</v>
      </c>
      <c r="B84" s="65"/>
      <c r="C84" s="9" t="s">
        <v>267</v>
      </c>
      <c r="D84" s="34">
        <v>70</v>
      </c>
      <c r="E84" s="35">
        <v>214</v>
      </c>
      <c r="F84" s="36">
        <f t="shared" si="1"/>
        <v>3.0571428571428569</v>
      </c>
      <c r="G84" s="37">
        <v>0.66785714285714282</v>
      </c>
    </row>
    <row r="85" spans="1:7" ht="21.75" customHeight="1">
      <c r="A85" s="28">
        <v>83</v>
      </c>
      <c r="B85" s="65"/>
      <c r="C85" s="9" t="s">
        <v>215</v>
      </c>
      <c r="D85" s="34">
        <v>61</v>
      </c>
      <c r="E85" s="35">
        <v>172</v>
      </c>
      <c r="F85" s="36">
        <f t="shared" si="1"/>
        <v>2.819672131147541</v>
      </c>
      <c r="G85" s="37">
        <v>0.66393442622950816</v>
      </c>
    </row>
    <row r="86" spans="1:7" ht="21.75" customHeight="1">
      <c r="A86" s="28">
        <v>84</v>
      </c>
      <c r="B86" s="65"/>
      <c r="C86" s="9" t="s">
        <v>94</v>
      </c>
      <c r="D86" s="34">
        <v>27</v>
      </c>
      <c r="E86" s="35">
        <v>86</v>
      </c>
      <c r="F86" s="36">
        <f t="shared" si="1"/>
        <v>3.1851851851851851</v>
      </c>
      <c r="G86" s="37">
        <v>0.64814814814814814</v>
      </c>
    </row>
    <row r="87" spans="1:7" ht="21.75" customHeight="1">
      <c r="A87" s="28">
        <v>85</v>
      </c>
      <c r="B87" s="65"/>
      <c r="C87" s="9" t="s">
        <v>265</v>
      </c>
      <c r="D87" s="34">
        <v>73</v>
      </c>
      <c r="E87" s="35">
        <v>212</v>
      </c>
      <c r="F87" s="36">
        <f t="shared" si="1"/>
        <v>2.904109589041096</v>
      </c>
      <c r="G87" s="37">
        <v>0.64726027397260277</v>
      </c>
    </row>
    <row r="88" spans="1:7" ht="21.75" customHeight="1">
      <c r="A88" s="28">
        <v>86</v>
      </c>
      <c r="B88" s="65"/>
      <c r="C88" s="9" t="s">
        <v>239</v>
      </c>
      <c r="D88" s="34">
        <v>68</v>
      </c>
      <c r="E88" s="35">
        <v>192</v>
      </c>
      <c r="F88" s="36">
        <f t="shared" si="1"/>
        <v>2.8235294117647061</v>
      </c>
      <c r="G88" s="37">
        <v>0.62391169154228865</v>
      </c>
    </row>
    <row r="89" spans="1:7" ht="21.75" customHeight="1">
      <c r="A89" s="28">
        <v>87</v>
      </c>
      <c r="B89" s="65"/>
      <c r="C89" s="9" t="s">
        <v>277</v>
      </c>
      <c r="D89" s="34">
        <v>60</v>
      </c>
      <c r="E89" s="35">
        <v>222</v>
      </c>
      <c r="F89" s="36">
        <f t="shared" si="1"/>
        <v>3.7</v>
      </c>
      <c r="G89" s="37">
        <v>0.60122950819672127</v>
      </c>
    </row>
    <row r="90" spans="1:7" ht="21.75" customHeight="1">
      <c r="A90" s="28">
        <v>88</v>
      </c>
      <c r="B90" s="65"/>
      <c r="C90" s="9" t="s">
        <v>366</v>
      </c>
      <c r="D90" s="34">
        <v>41</v>
      </c>
      <c r="E90" s="35">
        <v>94</v>
      </c>
      <c r="F90" s="36">
        <f t="shared" si="1"/>
        <v>2.2926829268292681</v>
      </c>
      <c r="G90" s="37">
        <v>0.55487804878048774</v>
      </c>
    </row>
    <row r="91" spans="1:7" ht="21.75" customHeight="1">
      <c r="A91" s="28">
        <v>89</v>
      </c>
      <c r="B91" s="65"/>
      <c r="C91" s="9" t="s">
        <v>155</v>
      </c>
      <c r="D91" s="34">
        <v>50</v>
      </c>
      <c r="E91" s="35">
        <v>132</v>
      </c>
      <c r="F91" s="36">
        <f t="shared" si="1"/>
        <v>2.64</v>
      </c>
      <c r="G91" s="37">
        <v>0.55000000000000004</v>
      </c>
    </row>
    <row r="92" spans="1:7" ht="21.75" customHeight="1">
      <c r="A92" s="28">
        <v>90</v>
      </c>
      <c r="B92" s="65"/>
      <c r="C92" s="9" t="s">
        <v>144</v>
      </c>
      <c r="D92" s="34">
        <v>50</v>
      </c>
      <c r="E92" s="35">
        <v>124</v>
      </c>
      <c r="F92" s="36">
        <f t="shared" si="1"/>
        <v>2.48</v>
      </c>
      <c r="G92" s="37">
        <v>0.53</v>
      </c>
    </row>
    <row r="93" spans="1:7" ht="21.75" customHeight="1">
      <c r="A93" s="28">
        <v>91</v>
      </c>
      <c r="B93" s="65"/>
      <c r="C93" s="9" t="s">
        <v>243</v>
      </c>
      <c r="D93" s="34">
        <v>77</v>
      </c>
      <c r="E93" s="35">
        <v>193</v>
      </c>
      <c r="F93" s="36">
        <f t="shared" si="1"/>
        <v>2.5064935064935066</v>
      </c>
      <c r="G93" s="37">
        <v>0.5157758907758907</v>
      </c>
    </row>
    <row r="94" spans="1:7" ht="21.75" customHeight="1">
      <c r="A94" s="28">
        <v>92</v>
      </c>
      <c r="B94" s="65"/>
      <c r="C94" s="9" t="s">
        <v>365</v>
      </c>
      <c r="D94" s="34">
        <v>50</v>
      </c>
      <c r="E94" s="35">
        <v>87</v>
      </c>
      <c r="F94" s="36">
        <f t="shared" si="1"/>
        <v>1.74</v>
      </c>
      <c r="G94" s="37">
        <v>0.28000000000000003</v>
      </c>
    </row>
    <row r="95" spans="1:7" ht="21.75" customHeight="1">
      <c r="A95" s="28">
        <v>93</v>
      </c>
      <c r="B95" s="65"/>
      <c r="C95" s="9" t="s">
        <v>70</v>
      </c>
      <c r="D95" s="34">
        <v>59</v>
      </c>
      <c r="E95" s="35">
        <v>67</v>
      </c>
      <c r="F95" s="36">
        <f t="shared" si="1"/>
        <v>1.1355932203389831</v>
      </c>
      <c r="G95" s="37">
        <v>0.25423728813559321</v>
      </c>
    </row>
    <row r="96" spans="1:7" ht="21.75" customHeight="1">
      <c r="A96" s="28">
        <v>94</v>
      </c>
      <c r="B96" s="65"/>
      <c r="C96" s="9" t="s">
        <v>103</v>
      </c>
      <c r="D96" s="34">
        <v>104</v>
      </c>
      <c r="E96" s="35">
        <v>92</v>
      </c>
      <c r="F96" s="36">
        <f t="shared" si="1"/>
        <v>0.88461538461538458</v>
      </c>
      <c r="G96" s="37">
        <v>0.22115384615384615</v>
      </c>
    </row>
    <row r="97" spans="1:7" ht="21.75" customHeight="1">
      <c r="A97" s="28">
        <v>95</v>
      </c>
      <c r="B97" s="65"/>
      <c r="C97" s="9" t="s">
        <v>48</v>
      </c>
      <c r="D97" s="34">
        <v>58</v>
      </c>
      <c r="E97" s="35">
        <v>50</v>
      </c>
      <c r="F97" s="36">
        <f t="shared" si="1"/>
        <v>0.86206896551724133</v>
      </c>
      <c r="G97" s="37">
        <v>0.1767241379310345</v>
      </c>
    </row>
    <row r="98" spans="1:7" ht="21.75" customHeight="1">
      <c r="A98" s="28">
        <v>96</v>
      </c>
      <c r="B98" s="65"/>
      <c r="C98" s="9" t="s">
        <v>7</v>
      </c>
      <c r="D98" s="34">
        <v>29</v>
      </c>
      <c r="E98" s="35">
        <v>0</v>
      </c>
      <c r="F98" s="36">
        <f t="shared" si="1"/>
        <v>0</v>
      </c>
      <c r="G98" s="37">
        <v>0.17241379310344829</v>
      </c>
    </row>
    <row r="99" spans="1:7" ht="21.75" customHeight="1">
      <c r="A99" s="28">
        <v>97</v>
      </c>
      <c r="B99" s="65"/>
      <c r="C99" s="9" t="s">
        <v>44</v>
      </c>
      <c r="D99" s="34">
        <v>90</v>
      </c>
      <c r="E99" s="35">
        <v>39</v>
      </c>
      <c r="F99" s="36">
        <f t="shared" si="1"/>
        <v>0.43333333333333335</v>
      </c>
      <c r="G99" s="37">
        <v>0.14166666666666666</v>
      </c>
    </row>
    <row r="100" spans="1:7" ht="21.75" customHeight="1">
      <c r="A100" s="28">
        <v>98</v>
      </c>
      <c r="B100" s="66"/>
      <c r="C100" s="9" t="s">
        <v>362</v>
      </c>
      <c r="D100" s="34">
        <v>111</v>
      </c>
      <c r="E100" s="35">
        <v>17</v>
      </c>
      <c r="F100" s="36">
        <f t="shared" si="1"/>
        <v>0.15315315315315314</v>
      </c>
      <c r="G100" s="37">
        <v>2.2522522522522525E-2</v>
      </c>
    </row>
    <row r="101" spans="1:7" ht="21.75" customHeight="1">
      <c r="A101" s="28">
        <v>99</v>
      </c>
      <c r="B101" s="59" t="s">
        <v>377</v>
      </c>
      <c r="C101" s="29" t="s">
        <v>358</v>
      </c>
      <c r="D101" s="30">
        <v>110</v>
      </c>
      <c r="E101" s="31">
        <v>552</v>
      </c>
      <c r="F101" s="32">
        <f t="shared" si="1"/>
        <v>5.0181818181818185</v>
      </c>
      <c r="G101" s="33">
        <v>0.94090909090909092</v>
      </c>
    </row>
    <row r="102" spans="1:7" ht="21.75" customHeight="1">
      <c r="A102" s="28">
        <v>100</v>
      </c>
      <c r="B102" s="60"/>
      <c r="C102" s="29" t="s">
        <v>326</v>
      </c>
      <c r="D102" s="30">
        <v>74</v>
      </c>
      <c r="E102" s="31">
        <v>299</v>
      </c>
      <c r="F102" s="32">
        <f t="shared" si="1"/>
        <v>4.0405405405405403</v>
      </c>
      <c r="G102" s="33">
        <v>0.83783783783783772</v>
      </c>
    </row>
    <row r="103" spans="1:7" ht="21.75" customHeight="1">
      <c r="A103" s="28">
        <v>101</v>
      </c>
      <c r="B103" s="60"/>
      <c r="C103" s="29" t="s">
        <v>275</v>
      </c>
      <c r="D103" s="30">
        <v>49</v>
      </c>
      <c r="E103" s="31">
        <v>221</v>
      </c>
      <c r="F103" s="32">
        <f t="shared" si="1"/>
        <v>4.5102040816326534</v>
      </c>
      <c r="G103" s="33">
        <v>0.8214285714285714</v>
      </c>
    </row>
    <row r="104" spans="1:7" ht="21.75" customHeight="1">
      <c r="A104" s="28">
        <v>102</v>
      </c>
      <c r="B104" s="60"/>
      <c r="C104" s="29" t="s">
        <v>262</v>
      </c>
      <c r="D104" s="30">
        <v>53</v>
      </c>
      <c r="E104" s="31">
        <v>207</v>
      </c>
      <c r="F104" s="32">
        <f t="shared" si="1"/>
        <v>3.9056603773584904</v>
      </c>
      <c r="G104" s="33">
        <v>0.78301886792452835</v>
      </c>
    </row>
    <row r="105" spans="1:7" ht="21.75" customHeight="1">
      <c r="A105" s="28">
        <v>103</v>
      </c>
      <c r="B105" s="60"/>
      <c r="C105" s="29" t="s">
        <v>337</v>
      </c>
      <c r="D105" s="30">
        <v>65</v>
      </c>
      <c r="E105" s="31">
        <v>359</v>
      </c>
      <c r="F105" s="32">
        <f t="shared" si="1"/>
        <v>5.523076923076923</v>
      </c>
      <c r="G105" s="33">
        <v>0.74230769230769234</v>
      </c>
    </row>
    <row r="106" spans="1:7" ht="21.75" customHeight="1">
      <c r="A106" s="28">
        <v>104</v>
      </c>
      <c r="B106" s="60"/>
      <c r="C106" s="29" t="s">
        <v>354</v>
      </c>
      <c r="D106" s="30">
        <v>148</v>
      </c>
      <c r="E106" s="31">
        <v>466</v>
      </c>
      <c r="F106" s="32">
        <f t="shared" si="1"/>
        <v>3.1486486486486487</v>
      </c>
      <c r="G106" s="33">
        <v>0.72804054054054057</v>
      </c>
    </row>
    <row r="107" spans="1:7" ht="21.75" customHeight="1">
      <c r="A107" s="28">
        <v>105</v>
      </c>
      <c r="B107" s="60"/>
      <c r="C107" s="29" t="s">
        <v>138</v>
      </c>
      <c r="D107" s="30">
        <v>59</v>
      </c>
      <c r="E107" s="31">
        <v>122</v>
      </c>
      <c r="F107" s="32">
        <f t="shared" si="1"/>
        <v>2.0677966101694913</v>
      </c>
      <c r="G107" s="33">
        <v>0.71666666666666667</v>
      </c>
    </row>
    <row r="108" spans="1:7" ht="21.75" customHeight="1">
      <c r="A108" s="28">
        <v>106</v>
      </c>
      <c r="B108" s="60"/>
      <c r="C108" s="29" t="s">
        <v>346</v>
      </c>
      <c r="D108" s="30">
        <v>108</v>
      </c>
      <c r="E108" s="31">
        <v>403</v>
      </c>
      <c r="F108" s="32">
        <f t="shared" si="1"/>
        <v>3.7314814814814814</v>
      </c>
      <c r="G108" s="33">
        <v>0.71064814814814814</v>
      </c>
    </row>
    <row r="109" spans="1:7" ht="21.75" customHeight="1">
      <c r="A109" s="28">
        <v>107</v>
      </c>
      <c r="B109" s="60"/>
      <c r="C109" s="29" t="s">
        <v>264</v>
      </c>
      <c r="D109" s="30">
        <v>54</v>
      </c>
      <c r="E109" s="31">
        <v>210</v>
      </c>
      <c r="F109" s="32">
        <f t="shared" si="1"/>
        <v>3.8888888888888888</v>
      </c>
      <c r="G109" s="33">
        <v>0.68518518518518512</v>
      </c>
    </row>
    <row r="110" spans="1:7" ht="21.75" customHeight="1">
      <c r="A110" s="28">
        <v>108</v>
      </c>
      <c r="B110" s="60"/>
      <c r="C110" s="29" t="s">
        <v>281</v>
      </c>
      <c r="D110" s="30">
        <v>58</v>
      </c>
      <c r="E110" s="31">
        <v>226</v>
      </c>
      <c r="F110" s="32">
        <f t="shared" si="1"/>
        <v>3.896551724137931</v>
      </c>
      <c r="G110" s="33">
        <v>0.68103448275862077</v>
      </c>
    </row>
    <row r="111" spans="1:7" ht="21.75" customHeight="1">
      <c r="A111" s="28">
        <v>109</v>
      </c>
      <c r="B111" s="60"/>
      <c r="C111" s="29" t="s">
        <v>244</v>
      </c>
      <c r="D111" s="30">
        <v>58</v>
      </c>
      <c r="E111" s="31">
        <v>194</v>
      </c>
      <c r="F111" s="32">
        <f t="shared" si="1"/>
        <v>3.3448275862068964</v>
      </c>
      <c r="G111" s="33">
        <v>0.67796610169491522</v>
      </c>
    </row>
    <row r="112" spans="1:7" ht="21.75" customHeight="1">
      <c r="A112" s="28">
        <v>110</v>
      </c>
      <c r="B112" s="60"/>
      <c r="C112" s="29" t="s">
        <v>353</v>
      </c>
      <c r="D112" s="30">
        <v>137</v>
      </c>
      <c r="E112" s="31">
        <v>461</v>
      </c>
      <c r="F112" s="32">
        <f t="shared" si="1"/>
        <v>3.3649635036496353</v>
      </c>
      <c r="G112" s="33">
        <v>0.66687687848862165</v>
      </c>
    </row>
    <row r="113" spans="1:7" ht="21.75" customHeight="1">
      <c r="A113" s="28">
        <v>111</v>
      </c>
      <c r="B113" s="60"/>
      <c r="C113" s="29" t="s">
        <v>256</v>
      </c>
      <c r="D113" s="30">
        <v>58</v>
      </c>
      <c r="E113" s="31">
        <v>203</v>
      </c>
      <c r="F113" s="32">
        <f t="shared" si="1"/>
        <v>3.5</v>
      </c>
      <c r="G113" s="33">
        <v>0.65948275862068961</v>
      </c>
    </row>
    <row r="114" spans="1:7" ht="21.75" customHeight="1">
      <c r="A114" s="28">
        <v>112</v>
      </c>
      <c r="B114" s="60"/>
      <c r="C114" s="29" t="s">
        <v>288</v>
      </c>
      <c r="D114" s="30">
        <v>77</v>
      </c>
      <c r="E114" s="31">
        <v>230</v>
      </c>
      <c r="F114" s="32">
        <f t="shared" si="1"/>
        <v>2.9870129870129869</v>
      </c>
      <c r="G114" s="33">
        <v>0.65584415584415579</v>
      </c>
    </row>
    <row r="115" spans="1:7" ht="21.75" customHeight="1">
      <c r="A115" s="28">
        <v>113</v>
      </c>
      <c r="B115" s="60"/>
      <c r="C115" s="29" t="s">
        <v>211</v>
      </c>
      <c r="D115" s="30">
        <v>88</v>
      </c>
      <c r="E115" s="31">
        <v>171</v>
      </c>
      <c r="F115" s="32">
        <f t="shared" si="1"/>
        <v>1.9431818181818181</v>
      </c>
      <c r="G115" s="33">
        <v>0.63068181818181823</v>
      </c>
    </row>
    <row r="116" spans="1:7" ht="21.75" customHeight="1">
      <c r="A116" s="28">
        <v>114</v>
      </c>
      <c r="B116" s="60"/>
      <c r="C116" s="29" t="s">
        <v>324</v>
      </c>
      <c r="D116" s="30">
        <v>96</v>
      </c>
      <c r="E116" s="31">
        <v>298</v>
      </c>
      <c r="F116" s="32">
        <f t="shared" si="1"/>
        <v>3.1041666666666665</v>
      </c>
      <c r="G116" s="33">
        <v>0.62239583333333326</v>
      </c>
    </row>
    <row r="117" spans="1:7" ht="21.75" customHeight="1">
      <c r="A117" s="28">
        <v>115</v>
      </c>
      <c r="B117" s="60"/>
      <c r="C117" s="29" t="s">
        <v>292</v>
      </c>
      <c r="D117" s="30">
        <v>58</v>
      </c>
      <c r="E117" s="31">
        <v>234</v>
      </c>
      <c r="F117" s="32">
        <f t="shared" si="1"/>
        <v>4.0344827586206895</v>
      </c>
      <c r="G117" s="33">
        <v>0.61114532019704426</v>
      </c>
    </row>
    <row r="118" spans="1:7" ht="21.75" customHeight="1">
      <c r="A118" s="28">
        <v>116</v>
      </c>
      <c r="B118" s="60"/>
      <c r="C118" s="29" t="s">
        <v>289</v>
      </c>
      <c r="D118" s="30">
        <v>69</v>
      </c>
      <c r="E118" s="31">
        <v>230</v>
      </c>
      <c r="F118" s="32">
        <f t="shared" si="1"/>
        <v>3.3333333333333335</v>
      </c>
      <c r="G118" s="33">
        <v>0.60507246376811596</v>
      </c>
    </row>
    <row r="119" spans="1:7" ht="21.75" customHeight="1">
      <c r="A119" s="28">
        <v>117</v>
      </c>
      <c r="B119" s="60"/>
      <c r="C119" s="29" t="s">
        <v>235</v>
      </c>
      <c r="D119" s="30">
        <v>60</v>
      </c>
      <c r="E119" s="31">
        <v>189</v>
      </c>
      <c r="F119" s="32">
        <f t="shared" si="1"/>
        <v>3.15</v>
      </c>
      <c r="G119" s="33">
        <v>0.55833333333333335</v>
      </c>
    </row>
    <row r="120" spans="1:7" ht="21.75" customHeight="1">
      <c r="A120" s="28">
        <v>118</v>
      </c>
      <c r="B120" s="60"/>
      <c r="C120" s="29" t="s">
        <v>187</v>
      </c>
      <c r="D120" s="30">
        <v>53</v>
      </c>
      <c r="E120" s="31">
        <v>155</v>
      </c>
      <c r="F120" s="32">
        <f t="shared" si="1"/>
        <v>2.9245283018867925</v>
      </c>
      <c r="G120" s="33">
        <v>0.55660377358490565</v>
      </c>
    </row>
    <row r="121" spans="1:7" ht="21.75" customHeight="1">
      <c r="A121" s="28">
        <v>119</v>
      </c>
      <c r="B121" s="60"/>
      <c r="C121" s="29" t="s">
        <v>233</v>
      </c>
      <c r="D121" s="30">
        <v>60</v>
      </c>
      <c r="E121" s="31">
        <v>186</v>
      </c>
      <c r="F121" s="32">
        <f t="shared" si="1"/>
        <v>3.1</v>
      </c>
      <c r="G121" s="33">
        <v>0.55000000000000004</v>
      </c>
    </row>
    <row r="122" spans="1:7" ht="21.75" customHeight="1">
      <c r="A122" s="28">
        <v>120</v>
      </c>
      <c r="B122" s="60"/>
      <c r="C122" s="29" t="s">
        <v>296</v>
      </c>
      <c r="D122" s="30">
        <v>87</v>
      </c>
      <c r="E122" s="31">
        <v>242</v>
      </c>
      <c r="F122" s="32">
        <f t="shared" si="1"/>
        <v>2.7816091954022988</v>
      </c>
      <c r="G122" s="33">
        <v>0.52736318407960203</v>
      </c>
    </row>
    <row r="123" spans="1:7" ht="21.75" customHeight="1">
      <c r="A123" s="28">
        <v>121</v>
      </c>
      <c r="B123" s="60"/>
      <c r="C123" s="29" t="s">
        <v>174</v>
      </c>
      <c r="D123" s="30">
        <v>59</v>
      </c>
      <c r="E123" s="31">
        <v>147</v>
      </c>
      <c r="F123" s="32">
        <f t="shared" si="1"/>
        <v>2.4915254237288136</v>
      </c>
      <c r="G123" s="33">
        <v>0.48728813559322032</v>
      </c>
    </row>
    <row r="124" spans="1:7" ht="21.75" customHeight="1">
      <c r="A124" s="28">
        <v>122</v>
      </c>
      <c r="B124" s="60"/>
      <c r="C124" s="29" t="s">
        <v>315</v>
      </c>
      <c r="D124" s="30">
        <v>153</v>
      </c>
      <c r="E124" s="31">
        <v>288</v>
      </c>
      <c r="F124" s="32">
        <f t="shared" si="1"/>
        <v>1.8823529411764706</v>
      </c>
      <c r="G124" s="33">
        <v>0.48039215686274506</v>
      </c>
    </row>
    <row r="125" spans="1:7" ht="21.75" customHeight="1">
      <c r="A125" s="28">
        <v>123</v>
      </c>
      <c r="B125" s="60"/>
      <c r="C125" s="29" t="s">
        <v>173</v>
      </c>
      <c r="D125" s="30">
        <v>69</v>
      </c>
      <c r="E125" s="31">
        <v>145</v>
      </c>
      <c r="F125" s="32">
        <f t="shared" si="1"/>
        <v>2.1014492753623188</v>
      </c>
      <c r="G125" s="33">
        <v>0.4420807453416149</v>
      </c>
    </row>
    <row r="126" spans="1:7" ht="21.75" customHeight="1">
      <c r="A126" s="28">
        <v>124</v>
      </c>
      <c r="B126" s="60"/>
      <c r="C126" s="29" t="s">
        <v>156</v>
      </c>
      <c r="D126" s="30">
        <v>75</v>
      </c>
      <c r="E126" s="31">
        <v>133</v>
      </c>
      <c r="F126" s="32">
        <f t="shared" si="1"/>
        <v>1.7733333333333334</v>
      </c>
      <c r="G126" s="33">
        <v>0.43333333333333335</v>
      </c>
    </row>
    <row r="127" spans="1:7" ht="21.75" customHeight="1">
      <c r="A127" s="28">
        <v>125</v>
      </c>
      <c r="B127" s="60"/>
      <c r="C127" s="29" t="s">
        <v>220</v>
      </c>
      <c r="D127" s="30">
        <v>124</v>
      </c>
      <c r="E127" s="31">
        <v>174</v>
      </c>
      <c r="F127" s="32">
        <f t="shared" si="1"/>
        <v>1.403225806451613</v>
      </c>
      <c r="G127" s="33">
        <v>0.36290322580645162</v>
      </c>
    </row>
    <row r="128" spans="1:7" ht="21.75" customHeight="1">
      <c r="A128" s="28">
        <v>126</v>
      </c>
      <c r="B128" s="60"/>
      <c r="C128" s="29" t="s">
        <v>269</v>
      </c>
      <c r="D128" s="30">
        <v>65</v>
      </c>
      <c r="E128" s="31">
        <v>215</v>
      </c>
      <c r="F128" s="32">
        <f t="shared" si="1"/>
        <v>3.3076923076923075</v>
      </c>
      <c r="G128" s="33">
        <v>0.35000000000000003</v>
      </c>
    </row>
    <row r="129" spans="1:7" ht="21.75" customHeight="1">
      <c r="A129" s="28">
        <v>127</v>
      </c>
      <c r="B129" s="60"/>
      <c r="C129" s="29" t="s">
        <v>88</v>
      </c>
      <c r="D129" s="30">
        <v>56</v>
      </c>
      <c r="E129" s="31">
        <v>82</v>
      </c>
      <c r="F129" s="32">
        <f t="shared" si="1"/>
        <v>1.4642857142857142</v>
      </c>
      <c r="G129" s="33">
        <v>0.32264610389610388</v>
      </c>
    </row>
    <row r="130" spans="1:7" ht="21.75" customHeight="1">
      <c r="A130" s="28">
        <v>128</v>
      </c>
      <c r="B130" s="61"/>
      <c r="C130" s="29" t="s">
        <v>77</v>
      </c>
      <c r="D130" s="30">
        <v>50</v>
      </c>
      <c r="E130" s="31">
        <v>75</v>
      </c>
      <c r="F130" s="32">
        <f t="shared" si="1"/>
        <v>1.5</v>
      </c>
      <c r="G130" s="33">
        <v>0.30499999999999999</v>
      </c>
    </row>
    <row r="131" spans="1:7" ht="21.75" customHeight="1">
      <c r="A131" s="28">
        <v>129</v>
      </c>
      <c r="B131" s="64" t="s">
        <v>368</v>
      </c>
      <c r="C131" s="9" t="s">
        <v>276</v>
      </c>
      <c r="D131" s="34">
        <v>115</v>
      </c>
      <c r="E131" s="35">
        <v>222</v>
      </c>
      <c r="F131" s="36">
        <f t="shared" ref="F131:F194" si="2">E131/D131</f>
        <v>1.9304347826086956</v>
      </c>
      <c r="G131" s="37">
        <v>0.83333333333333326</v>
      </c>
    </row>
    <row r="132" spans="1:7" ht="21.75" customHeight="1">
      <c r="A132" s="28">
        <v>130</v>
      </c>
      <c r="B132" s="65"/>
      <c r="C132" s="9" t="s">
        <v>196</v>
      </c>
      <c r="D132" s="34">
        <v>53</v>
      </c>
      <c r="E132" s="35">
        <v>159</v>
      </c>
      <c r="F132" s="36">
        <f t="shared" si="2"/>
        <v>3</v>
      </c>
      <c r="G132" s="37">
        <v>0.82547169811320753</v>
      </c>
    </row>
    <row r="133" spans="1:7" ht="21.75" customHeight="1">
      <c r="A133" s="28">
        <v>131</v>
      </c>
      <c r="B133" s="65"/>
      <c r="C133" s="9" t="s">
        <v>359</v>
      </c>
      <c r="D133" s="34">
        <v>186</v>
      </c>
      <c r="E133" s="35">
        <v>668</v>
      </c>
      <c r="F133" s="36">
        <f t="shared" si="2"/>
        <v>3.5913978494623655</v>
      </c>
      <c r="G133" s="37">
        <v>0.81951871657754016</v>
      </c>
    </row>
    <row r="134" spans="1:7" ht="21.75" customHeight="1">
      <c r="A134" s="28">
        <v>132</v>
      </c>
      <c r="B134" s="65"/>
      <c r="C134" s="9" t="s">
        <v>309</v>
      </c>
      <c r="D134" s="34">
        <v>78</v>
      </c>
      <c r="E134" s="35">
        <v>261</v>
      </c>
      <c r="F134" s="36">
        <f t="shared" si="2"/>
        <v>3.3461538461538463</v>
      </c>
      <c r="G134" s="37">
        <v>0.75237262737262744</v>
      </c>
    </row>
    <row r="135" spans="1:7" ht="21.75" customHeight="1">
      <c r="A135" s="28">
        <v>133</v>
      </c>
      <c r="B135" s="65"/>
      <c r="C135" s="9" t="s">
        <v>164</v>
      </c>
      <c r="D135" s="34">
        <v>42</v>
      </c>
      <c r="E135" s="35">
        <v>141</v>
      </c>
      <c r="F135" s="36">
        <f t="shared" si="2"/>
        <v>3.3571428571428572</v>
      </c>
      <c r="G135" s="37">
        <v>0.72023809523809523</v>
      </c>
    </row>
    <row r="136" spans="1:7" ht="21.75" customHeight="1">
      <c r="A136" s="28">
        <v>134</v>
      </c>
      <c r="B136" s="65"/>
      <c r="C136" s="9" t="s">
        <v>274</v>
      </c>
      <c r="D136" s="34">
        <v>65</v>
      </c>
      <c r="E136" s="35">
        <v>221</v>
      </c>
      <c r="F136" s="36">
        <f t="shared" si="2"/>
        <v>3.4</v>
      </c>
      <c r="G136" s="37">
        <v>0.70769230769230773</v>
      </c>
    </row>
    <row r="137" spans="1:7" ht="21.75" customHeight="1">
      <c r="A137" s="28">
        <v>135</v>
      </c>
      <c r="B137" s="65"/>
      <c r="C137" s="9" t="s">
        <v>263</v>
      </c>
      <c r="D137" s="34">
        <v>72</v>
      </c>
      <c r="E137" s="35">
        <v>208</v>
      </c>
      <c r="F137" s="36">
        <f t="shared" si="2"/>
        <v>2.8888888888888888</v>
      </c>
      <c r="G137" s="37">
        <v>0.69791666666666674</v>
      </c>
    </row>
    <row r="138" spans="1:7" ht="21.75" customHeight="1">
      <c r="A138" s="28">
        <v>136</v>
      </c>
      <c r="B138" s="65"/>
      <c r="C138" s="9" t="s">
        <v>105</v>
      </c>
      <c r="D138" s="34">
        <v>30</v>
      </c>
      <c r="E138" s="35">
        <v>93</v>
      </c>
      <c r="F138" s="36">
        <f t="shared" si="2"/>
        <v>3.1</v>
      </c>
      <c r="G138" s="37">
        <v>0.68333333333333335</v>
      </c>
    </row>
    <row r="139" spans="1:7" ht="21.75" customHeight="1">
      <c r="A139" s="28">
        <v>137</v>
      </c>
      <c r="B139" s="65"/>
      <c r="C139" s="9" t="s">
        <v>351</v>
      </c>
      <c r="D139" s="34">
        <v>145</v>
      </c>
      <c r="E139" s="35">
        <v>436</v>
      </c>
      <c r="F139" s="36">
        <f t="shared" si="2"/>
        <v>3.0068965517241377</v>
      </c>
      <c r="G139" s="37">
        <v>0.61660196391870292</v>
      </c>
    </row>
    <row r="140" spans="1:7" ht="21.75" customHeight="1">
      <c r="A140" s="28">
        <v>138</v>
      </c>
      <c r="B140" s="65"/>
      <c r="C140" s="9" t="s">
        <v>163</v>
      </c>
      <c r="D140" s="34">
        <v>53</v>
      </c>
      <c r="E140" s="35">
        <v>141</v>
      </c>
      <c r="F140" s="36">
        <f t="shared" si="2"/>
        <v>2.6603773584905661</v>
      </c>
      <c r="G140" s="37">
        <v>0.58962264150943389</v>
      </c>
    </row>
    <row r="141" spans="1:7" ht="21.75" customHeight="1">
      <c r="A141" s="28">
        <v>139</v>
      </c>
      <c r="B141" s="65"/>
      <c r="C141" s="9" t="s">
        <v>360</v>
      </c>
      <c r="D141" s="34">
        <v>168</v>
      </c>
      <c r="E141" s="35">
        <v>804</v>
      </c>
      <c r="F141" s="36">
        <f t="shared" si="2"/>
        <v>4.7857142857142856</v>
      </c>
      <c r="G141" s="37">
        <v>0.57777302537781572</v>
      </c>
    </row>
    <row r="142" spans="1:7" ht="21.75" customHeight="1">
      <c r="A142" s="28">
        <v>140</v>
      </c>
      <c r="B142" s="65"/>
      <c r="C142" s="9" t="s">
        <v>308</v>
      </c>
      <c r="D142" s="34">
        <v>82</v>
      </c>
      <c r="E142" s="35">
        <v>259</v>
      </c>
      <c r="F142" s="36">
        <f t="shared" si="2"/>
        <v>3.1585365853658538</v>
      </c>
      <c r="G142" s="37">
        <v>0.57098765432098775</v>
      </c>
    </row>
    <row r="143" spans="1:7" ht="21.75" customHeight="1">
      <c r="A143" s="28">
        <v>141</v>
      </c>
      <c r="B143" s="65"/>
      <c r="C143" s="9" t="s">
        <v>304</v>
      </c>
      <c r="D143" s="34">
        <v>93</v>
      </c>
      <c r="E143" s="35">
        <v>251</v>
      </c>
      <c r="F143" s="36">
        <f t="shared" si="2"/>
        <v>2.6989247311827955</v>
      </c>
      <c r="G143" s="37">
        <v>0.55107526881720426</v>
      </c>
    </row>
    <row r="144" spans="1:7" ht="21.75" customHeight="1">
      <c r="A144" s="28">
        <v>142</v>
      </c>
      <c r="B144" s="65"/>
      <c r="C144" s="9" t="s">
        <v>364</v>
      </c>
      <c r="D144" s="34">
        <v>55</v>
      </c>
      <c r="E144" s="35">
        <v>69</v>
      </c>
      <c r="F144" s="36">
        <f t="shared" si="2"/>
        <v>1.2545454545454546</v>
      </c>
      <c r="G144" s="37">
        <v>0.49090909090909091</v>
      </c>
    </row>
    <row r="145" spans="1:7" ht="21.75" customHeight="1">
      <c r="A145" s="28">
        <v>143</v>
      </c>
      <c r="B145" s="65"/>
      <c r="C145" s="9" t="s">
        <v>106</v>
      </c>
      <c r="D145" s="34">
        <v>48</v>
      </c>
      <c r="E145" s="35">
        <v>94</v>
      </c>
      <c r="F145" s="36">
        <f t="shared" si="2"/>
        <v>1.9583333333333333</v>
      </c>
      <c r="G145" s="37">
        <v>0.47916666666666669</v>
      </c>
    </row>
    <row r="146" spans="1:7" ht="21.75" customHeight="1">
      <c r="A146" s="28">
        <v>144</v>
      </c>
      <c r="B146" s="65"/>
      <c r="C146" s="9" t="s">
        <v>141</v>
      </c>
      <c r="D146" s="34">
        <v>57</v>
      </c>
      <c r="E146" s="35">
        <v>124</v>
      </c>
      <c r="F146" s="36">
        <f t="shared" si="2"/>
        <v>2.1754385964912282</v>
      </c>
      <c r="G146" s="37">
        <v>0.4492481203007519</v>
      </c>
    </row>
    <row r="147" spans="1:7" ht="21.75" customHeight="1">
      <c r="A147" s="28">
        <v>145</v>
      </c>
      <c r="B147" s="66"/>
      <c r="C147" s="9" t="s">
        <v>57</v>
      </c>
      <c r="D147" s="34">
        <v>198</v>
      </c>
      <c r="E147" s="35">
        <v>58</v>
      </c>
      <c r="F147" s="36">
        <f t="shared" si="2"/>
        <v>0.29292929292929293</v>
      </c>
      <c r="G147" s="37">
        <v>6.9444444444444448E-2</v>
      </c>
    </row>
    <row r="148" spans="1:7" ht="21.75" customHeight="1">
      <c r="A148" s="28">
        <v>146</v>
      </c>
      <c r="B148" s="59" t="s">
        <v>378</v>
      </c>
      <c r="C148" s="29" t="s">
        <v>180</v>
      </c>
      <c r="D148" s="30">
        <v>36</v>
      </c>
      <c r="E148" s="31">
        <v>151</v>
      </c>
      <c r="F148" s="32">
        <f t="shared" si="2"/>
        <v>4.1944444444444446</v>
      </c>
      <c r="G148" s="33">
        <v>0.875</v>
      </c>
    </row>
    <row r="149" spans="1:7" ht="21.75" customHeight="1">
      <c r="A149" s="28">
        <v>147</v>
      </c>
      <c r="B149" s="60"/>
      <c r="C149" s="29" t="s">
        <v>334</v>
      </c>
      <c r="D149" s="30">
        <v>87</v>
      </c>
      <c r="E149" s="31">
        <v>340</v>
      </c>
      <c r="F149" s="32">
        <f t="shared" si="2"/>
        <v>3.9080459770114944</v>
      </c>
      <c r="G149" s="33">
        <v>0.75997675319643554</v>
      </c>
    </row>
    <row r="150" spans="1:7" ht="21.75" customHeight="1">
      <c r="A150" s="28">
        <v>148</v>
      </c>
      <c r="B150" s="60"/>
      <c r="C150" s="29" t="s">
        <v>283</v>
      </c>
      <c r="D150" s="30">
        <v>69</v>
      </c>
      <c r="E150" s="31">
        <v>227</v>
      </c>
      <c r="F150" s="32">
        <f t="shared" si="2"/>
        <v>3.2898550724637681</v>
      </c>
      <c r="G150" s="33">
        <v>0.70652173913043481</v>
      </c>
    </row>
    <row r="151" spans="1:7" ht="21.75" customHeight="1">
      <c r="A151" s="28">
        <v>149</v>
      </c>
      <c r="B151" s="60"/>
      <c r="C151" s="29" t="s">
        <v>197</v>
      </c>
      <c r="D151" s="30">
        <v>45</v>
      </c>
      <c r="E151" s="31">
        <v>160</v>
      </c>
      <c r="F151" s="32">
        <f t="shared" si="2"/>
        <v>3.5555555555555554</v>
      </c>
      <c r="G151" s="33">
        <v>0.68333333333333324</v>
      </c>
    </row>
    <row r="152" spans="1:7" ht="21.75" customHeight="1">
      <c r="A152" s="28">
        <v>150</v>
      </c>
      <c r="B152" s="60"/>
      <c r="C152" s="29" t="s">
        <v>194</v>
      </c>
      <c r="D152" s="30">
        <v>48</v>
      </c>
      <c r="E152" s="31">
        <v>158</v>
      </c>
      <c r="F152" s="32">
        <f t="shared" si="2"/>
        <v>3.2916666666666665</v>
      </c>
      <c r="G152" s="33">
        <v>0.67102465986394566</v>
      </c>
    </row>
    <row r="153" spans="1:7" ht="21.75" customHeight="1">
      <c r="A153" s="28">
        <v>151</v>
      </c>
      <c r="B153" s="60"/>
      <c r="C153" s="29" t="s">
        <v>107</v>
      </c>
      <c r="D153" s="30">
        <v>31</v>
      </c>
      <c r="E153" s="31">
        <v>95</v>
      </c>
      <c r="F153" s="32">
        <f t="shared" si="2"/>
        <v>3.064516129032258</v>
      </c>
      <c r="G153" s="33">
        <v>0.62903225806451601</v>
      </c>
    </row>
    <row r="154" spans="1:7" ht="21.75" customHeight="1">
      <c r="A154" s="28">
        <v>152</v>
      </c>
      <c r="B154" s="60"/>
      <c r="C154" s="29" t="s">
        <v>331</v>
      </c>
      <c r="D154" s="30">
        <v>87</v>
      </c>
      <c r="E154" s="31">
        <v>314</v>
      </c>
      <c r="F154" s="32">
        <f t="shared" si="2"/>
        <v>3.6091954022988504</v>
      </c>
      <c r="G154" s="33">
        <v>0.60344827586206895</v>
      </c>
    </row>
    <row r="155" spans="1:7" ht="21.75" customHeight="1">
      <c r="A155" s="28">
        <v>153</v>
      </c>
      <c r="B155" s="60"/>
      <c r="C155" s="29" t="s">
        <v>151</v>
      </c>
      <c r="D155" s="30">
        <v>49</v>
      </c>
      <c r="E155" s="31">
        <v>130</v>
      </c>
      <c r="F155" s="32">
        <f t="shared" si="2"/>
        <v>2.6530612244897958</v>
      </c>
      <c r="G155" s="33">
        <v>0.60071428571428576</v>
      </c>
    </row>
    <row r="156" spans="1:7" ht="21.75" customHeight="1">
      <c r="A156" s="28">
        <v>154</v>
      </c>
      <c r="B156" s="60"/>
      <c r="C156" s="29" t="s">
        <v>228</v>
      </c>
      <c r="D156" s="30">
        <v>59</v>
      </c>
      <c r="E156" s="31">
        <v>182</v>
      </c>
      <c r="F156" s="32">
        <f t="shared" si="2"/>
        <v>3.0847457627118646</v>
      </c>
      <c r="G156" s="33">
        <v>0.57627118644067798</v>
      </c>
    </row>
    <row r="157" spans="1:7" ht="21.75" customHeight="1">
      <c r="A157" s="28">
        <v>155</v>
      </c>
      <c r="B157" s="60"/>
      <c r="C157" s="29" t="s">
        <v>150</v>
      </c>
      <c r="D157" s="30">
        <v>53</v>
      </c>
      <c r="E157" s="31">
        <v>129</v>
      </c>
      <c r="F157" s="32">
        <f t="shared" si="2"/>
        <v>2.4339622641509435</v>
      </c>
      <c r="G157" s="33">
        <v>0.55660377358490565</v>
      </c>
    </row>
    <row r="158" spans="1:7" ht="21.75" customHeight="1">
      <c r="A158" s="28">
        <v>156</v>
      </c>
      <c r="B158" s="60"/>
      <c r="C158" s="29" t="s">
        <v>249</v>
      </c>
      <c r="D158" s="30">
        <v>74</v>
      </c>
      <c r="E158" s="31">
        <v>198</v>
      </c>
      <c r="F158" s="32">
        <f t="shared" si="2"/>
        <v>2.6756756756756759</v>
      </c>
      <c r="G158" s="33">
        <v>0.53378378378378377</v>
      </c>
    </row>
    <row r="159" spans="1:7" ht="21.75" customHeight="1">
      <c r="A159" s="28">
        <v>157</v>
      </c>
      <c r="B159" s="60"/>
      <c r="C159" s="29" t="s">
        <v>227</v>
      </c>
      <c r="D159" s="30">
        <v>72</v>
      </c>
      <c r="E159" s="31">
        <v>179</v>
      </c>
      <c r="F159" s="32">
        <f t="shared" si="2"/>
        <v>2.4861111111111112</v>
      </c>
      <c r="G159" s="33">
        <v>0.52083333333333326</v>
      </c>
    </row>
    <row r="160" spans="1:7" ht="21.75" customHeight="1">
      <c r="A160" s="28">
        <v>158</v>
      </c>
      <c r="B160" s="60"/>
      <c r="C160" s="29" t="s">
        <v>139</v>
      </c>
      <c r="D160" s="30">
        <v>46</v>
      </c>
      <c r="E160" s="31">
        <v>123</v>
      </c>
      <c r="F160" s="32">
        <f t="shared" si="2"/>
        <v>2.6739130434782608</v>
      </c>
      <c r="G160" s="33">
        <v>0.4891304347826087</v>
      </c>
    </row>
    <row r="161" spans="1:7" ht="21.75" customHeight="1">
      <c r="A161" s="28">
        <v>159</v>
      </c>
      <c r="B161" s="60"/>
      <c r="C161" s="29" t="s">
        <v>320</v>
      </c>
      <c r="D161" s="30">
        <v>114</v>
      </c>
      <c r="E161" s="31">
        <v>294</v>
      </c>
      <c r="F161" s="32">
        <f t="shared" si="2"/>
        <v>2.5789473684210527</v>
      </c>
      <c r="G161" s="33">
        <v>0.48348588863463005</v>
      </c>
    </row>
    <row r="162" spans="1:7" ht="21.75" customHeight="1">
      <c r="A162" s="28">
        <v>160</v>
      </c>
      <c r="B162" s="60"/>
      <c r="C162" s="29" t="s">
        <v>53</v>
      </c>
      <c r="D162" s="30">
        <v>32</v>
      </c>
      <c r="E162" s="31">
        <v>56</v>
      </c>
      <c r="F162" s="32">
        <f t="shared" si="2"/>
        <v>1.75</v>
      </c>
      <c r="G162" s="33">
        <v>0.453125</v>
      </c>
    </row>
    <row r="163" spans="1:7" ht="21.75" customHeight="1">
      <c r="A163" s="28">
        <v>161</v>
      </c>
      <c r="B163" s="60"/>
      <c r="C163" s="29" t="s">
        <v>207</v>
      </c>
      <c r="D163" s="30">
        <v>69</v>
      </c>
      <c r="E163" s="31">
        <v>167</v>
      </c>
      <c r="F163" s="32">
        <f t="shared" si="2"/>
        <v>2.4202898550724639</v>
      </c>
      <c r="G163" s="33">
        <v>0.43478260869565216</v>
      </c>
    </row>
    <row r="164" spans="1:7" ht="21.75" customHeight="1">
      <c r="A164" s="28">
        <v>162</v>
      </c>
      <c r="B164" s="60"/>
      <c r="C164" s="29" t="s">
        <v>101</v>
      </c>
      <c r="D164" s="30">
        <v>55</v>
      </c>
      <c r="E164" s="31">
        <v>90</v>
      </c>
      <c r="F164" s="32">
        <f t="shared" si="2"/>
        <v>1.6363636363636365</v>
      </c>
      <c r="G164" s="33">
        <v>0.39090909090909087</v>
      </c>
    </row>
    <row r="165" spans="1:7" ht="21.75" customHeight="1">
      <c r="A165" s="28">
        <v>163</v>
      </c>
      <c r="B165" s="61"/>
      <c r="C165" s="29" t="s">
        <v>97</v>
      </c>
      <c r="D165" s="30">
        <v>47</v>
      </c>
      <c r="E165" s="31">
        <v>87</v>
      </c>
      <c r="F165" s="32">
        <f t="shared" si="2"/>
        <v>1.8510638297872339</v>
      </c>
      <c r="G165" s="33">
        <v>0.31382978723404253</v>
      </c>
    </row>
    <row r="166" spans="1:7" ht="21.75" customHeight="1">
      <c r="A166" s="28">
        <v>164</v>
      </c>
      <c r="B166" s="64" t="s">
        <v>379</v>
      </c>
      <c r="C166" s="9" t="s">
        <v>266</v>
      </c>
      <c r="D166" s="34">
        <v>50</v>
      </c>
      <c r="E166" s="35">
        <v>214</v>
      </c>
      <c r="F166" s="36">
        <f t="shared" si="2"/>
        <v>4.28</v>
      </c>
      <c r="G166" s="41">
        <v>0.72</v>
      </c>
    </row>
    <row r="167" spans="1:7" ht="21.75" customHeight="1">
      <c r="A167" s="28">
        <v>165</v>
      </c>
      <c r="B167" s="67"/>
      <c r="C167" s="9" t="s">
        <v>314</v>
      </c>
      <c r="D167" s="34">
        <v>64</v>
      </c>
      <c r="E167" s="35">
        <v>287</v>
      </c>
      <c r="F167" s="36">
        <f t="shared" si="2"/>
        <v>4.484375</v>
      </c>
      <c r="G167" s="41">
        <v>0.6875</v>
      </c>
    </row>
    <row r="168" spans="1:7" ht="21.75" customHeight="1">
      <c r="A168" s="28">
        <v>166</v>
      </c>
      <c r="B168" s="67"/>
      <c r="C168" s="9" t="s">
        <v>158</v>
      </c>
      <c r="D168" s="34">
        <v>47</v>
      </c>
      <c r="E168" s="35">
        <v>134</v>
      </c>
      <c r="F168" s="36">
        <f t="shared" si="2"/>
        <v>2.8510638297872339</v>
      </c>
      <c r="G168" s="41">
        <v>0.65957446808510645</v>
      </c>
    </row>
    <row r="169" spans="1:7" ht="21.75" customHeight="1">
      <c r="A169" s="28">
        <v>167</v>
      </c>
      <c r="B169" s="67"/>
      <c r="C169" s="9" t="s">
        <v>258</v>
      </c>
      <c r="D169" s="34">
        <v>52</v>
      </c>
      <c r="E169" s="35">
        <v>204</v>
      </c>
      <c r="F169" s="36">
        <f t="shared" si="2"/>
        <v>3.9230769230769229</v>
      </c>
      <c r="G169" s="41">
        <v>0.65384615384615385</v>
      </c>
    </row>
    <row r="170" spans="1:7" ht="21.75" customHeight="1">
      <c r="A170" s="28">
        <v>168</v>
      </c>
      <c r="B170" s="67"/>
      <c r="C170" s="9" t="s">
        <v>338</v>
      </c>
      <c r="D170" s="34">
        <v>94</v>
      </c>
      <c r="E170" s="35">
        <v>366</v>
      </c>
      <c r="F170" s="36">
        <f t="shared" si="2"/>
        <v>3.8936170212765959</v>
      </c>
      <c r="G170" s="41">
        <v>0.65068062228323043</v>
      </c>
    </row>
    <row r="171" spans="1:7" ht="21.75" customHeight="1">
      <c r="A171" s="28">
        <v>169</v>
      </c>
      <c r="B171" s="67"/>
      <c r="C171" s="9" t="s">
        <v>285</v>
      </c>
      <c r="D171" s="34">
        <v>54</v>
      </c>
      <c r="E171" s="35">
        <v>228</v>
      </c>
      <c r="F171" s="36">
        <f t="shared" si="2"/>
        <v>4.2222222222222223</v>
      </c>
      <c r="G171" s="41">
        <v>0.60681818181818181</v>
      </c>
    </row>
    <row r="172" spans="1:7" ht="21.75" customHeight="1">
      <c r="A172" s="28">
        <v>170</v>
      </c>
      <c r="B172" s="67"/>
      <c r="C172" s="9" t="s">
        <v>325</v>
      </c>
      <c r="D172" s="34">
        <v>88</v>
      </c>
      <c r="E172" s="35">
        <v>298</v>
      </c>
      <c r="F172" s="36">
        <f t="shared" si="2"/>
        <v>3.3863636363636362</v>
      </c>
      <c r="G172" s="41">
        <v>0.60181025369978858</v>
      </c>
    </row>
    <row r="173" spans="1:7" ht="21.75" customHeight="1">
      <c r="A173" s="28">
        <v>171</v>
      </c>
      <c r="B173" s="67"/>
      <c r="C173" s="9" t="s">
        <v>179</v>
      </c>
      <c r="D173" s="34">
        <v>45</v>
      </c>
      <c r="E173" s="35">
        <v>150</v>
      </c>
      <c r="F173" s="36">
        <f t="shared" si="2"/>
        <v>3.3333333333333335</v>
      </c>
      <c r="G173" s="41">
        <v>0.57222222222222219</v>
      </c>
    </row>
    <row r="174" spans="1:7" ht="21.75" customHeight="1">
      <c r="A174" s="28">
        <v>172</v>
      </c>
      <c r="B174" s="67"/>
      <c r="C174" s="9" t="s">
        <v>300</v>
      </c>
      <c r="D174" s="34">
        <v>78</v>
      </c>
      <c r="E174" s="35">
        <v>248</v>
      </c>
      <c r="F174" s="36">
        <f t="shared" si="2"/>
        <v>3.1794871794871793</v>
      </c>
      <c r="G174" s="41">
        <v>0.54166666666666674</v>
      </c>
    </row>
    <row r="175" spans="1:7" ht="21.75" customHeight="1">
      <c r="A175" s="28">
        <v>173</v>
      </c>
      <c r="B175" s="67"/>
      <c r="C175" s="9" t="s">
        <v>271</v>
      </c>
      <c r="D175" s="34">
        <v>83</v>
      </c>
      <c r="E175" s="35">
        <v>217</v>
      </c>
      <c r="F175" s="36">
        <f t="shared" si="2"/>
        <v>2.6144578313253013</v>
      </c>
      <c r="G175" s="41">
        <v>0.53209389281262987</v>
      </c>
    </row>
    <row r="176" spans="1:7" ht="21.75" customHeight="1">
      <c r="A176" s="28">
        <v>174</v>
      </c>
      <c r="B176" s="67"/>
      <c r="C176" s="9" t="s">
        <v>246</v>
      </c>
      <c r="D176" s="34">
        <v>64</v>
      </c>
      <c r="E176" s="35">
        <v>195</v>
      </c>
      <c r="F176" s="36">
        <f t="shared" si="2"/>
        <v>3.046875</v>
      </c>
      <c r="G176" s="41">
        <v>0.515625</v>
      </c>
    </row>
    <row r="177" spans="1:7" ht="21.75" customHeight="1">
      <c r="A177" s="28">
        <v>175</v>
      </c>
      <c r="B177" s="67"/>
      <c r="C177" s="9" t="s">
        <v>176</v>
      </c>
      <c r="D177" s="34">
        <v>52</v>
      </c>
      <c r="E177" s="35">
        <v>148</v>
      </c>
      <c r="F177" s="36">
        <f t="shared" si="2"/>
        <v>2.8461538461538463</v>
      </c>
      <c r="G177" s="41">
        <v>0.50961538461538458</v>
      </c>
    </row>
    <row r="178" spans="1:7" ht="21.75" customHeight="1">
      <c r="A178" s="28">
        <v>176</v>
      </c>
      <c r="B178" s="67"/>
      <c r="C178" s="9" t="s">
        <v>237</v>
      </c>
      <c r="D178" s="34">
        <v>57</v>
      </c>
      <c r="E178" s="35">
        <v>190</v>
      </c>
      <c r="F178" s="36">
        <f t="shared" si="2"/>
        <v>3.3333333333333335</v>
      </c>
      <c r="G178" s="41">
        <v>0.50877192982456143</v>
      </c>
    </row>
    <row r="179" spans="1:7" ht="21.75" customHeight="1">
      <c r="A179" s="28">
        <v>177</v>
      </c>
      <c r="B179" s="67"/>
      <c r="C179" s="9" t="s">
        <v>188</v>
      </c>
      <c r="D179" s="34">
        <v>54</v>
      </c>
      <c r="E179" s="35">
        <v>155</v>
      </c>
      <c r="F179" s="36">
        <f t="shared" si="2"/>
        <v>2.8703703703703702</v>
      </c>
      <c r="G179" s="41">
        <v>0.47685185185185186</v>
      </c>
    </row>
    <row r="180" spans="1:7" ht="21.75" customHeight="1">
      <c r="A180" s="28">
        <v>178</v>
      </c>
      <c r="B180" s="67"/>
      <c r="C180" s="9" t="s">
        <v>186</v>
      </c>
      <c r="D180" s="34">
        <v>62</v>
      </c>
      <c r="E180" s="35">
        <v>154</v>
      </c>
      <c r="F180" s="36">
        <f t="shared" si="2"/>
        <v>2.4838709677419355</v>
      </c>
      <c r="G180" s="41">
        <v>0.45564516129032262</v>
      </c>
    </row>
    <row r="181" spans="1:7" ht="21.75" customHeight="1">
      <c r="A181" s="28">
        <v>179</v>
      </c>
      <c r="B181" s="67"/>
      <c r="C181" s="9" t="s">
        <v>169</v>
      </c>
      <c r="D181" s="34">
        <v>65</v>
      </c>
      <c r="E181" s="35">
        <v>143</v>
      </c>
      <c r="F181" s="36">
        <f t="shared" si="2"/>
        <v>2.2000000000000002</v>
      </c>
      <c r="G181" s="41">
        <v>0.4453125</v>
      </c>
    </row>
    <row r="182" spans="1:7" ht="21.75" customHeight="1">
      <c r="A182" s="28">
        <v>180</v>
      </c>
      <c r="B182" s="67"/>
      <c r="C182" s="9" t="s">
        <v>41</v>
      </c>
      <c r="D182" s="34">
        <v>28</v>
      </c>
      <c r="E182" s="35">
        <v>36</v>
      </c>
      <c r="F182" s="36">
        <f t="shared" si="2"/>
        <v>1.2857142857142858</v>
      </c>
      <c r="G182" s="41">
        <v>0.2767857142857143</v>
      </c>
    </row>
    <row r="183" spans="1:7" ht="21.75" customHeight="1">
      <c r="A183" s="28">
        <v>181</v>
      </c>
      <c r="B183" s="67"/>
      <c r="C183" s="9" t="s">
        <v>62</v>
      </c>
      <c r="D183" s="34">
        <v>50</v>
      </c>
      <c r="E183" s="35">
        <v>60</v>
      </c>
      <c r="F183" s="36">
        <f t="shared" si="2"/>
        <v>1.2</v>
      </c>
      <c r="G183" s="41">
        <v>0.26500000000000001</v>
      </c>
    </row>
    <row r="184" spans="1:7" ht="21.75" customHeight="1">
      <c r="A184" s="28">
        <v>182</v>
      </c>
      <c r="B184" s="67"/>
      <c r="C184" s="9" t="s">
        <v>45</v>
      </c>
      <c r="D184" s="34">
        <v>62</v>
      </c>
      <c r="E184" s="35">
        <v>40</v>
      </c>
      <c r="F184" s="36">
        <f t="shared" si="2"/>
        <v>0.64516129032258063</v>
      </c>
      <c r="G184" s="41">
        <v>0.20161290322580644</v>
      </c>
    </row>
    <row r="185" spans="1:7" ht="21.75" customHeight="1">
      <c r="A185" s="28">
        <v>183</v>
      </c>
      <c r="B185" s="68"/>
      <c r="C185" s="9" t="s">
        <v>24</v>
      </c>
      <c r="D185" s="34">
        <v>30</v>
      </c>
      <c r="E185" s="35">
        <v>20</v>
      </c>
      <c r="F185" s="36">
        <f t="shared" si="2"/>
        <v>0.66666666666666663</v>
      </c>
      <c r="G185" s="41">
        <v>6.6666666666666666E-2</v>
      </c>
    </row>
    <row r="186" spans="1:7" ht="21.75" customHeight="1">
      <c r="A186" s="28">
        <v>184</v>
      </c>
      <c r="B186" s="59" t="s">
        <v>380</v>
      </c>
      <c r="C186" s="29" t="s">
        <v>348</v>
      </c>
      <c r="D186" s="30">
        <v>130</v>
      </c>
      <c r="E186" s="31">
        <v>418</v>
      </c>
      <c r="F186" s="32">
        <f t="shared" si="2"/>
        <v>3.2153846153846155</v>
      </c>
      <c r="G186" s="33">
        <v>0.75</v>
      </c>
    </row>
    <row r="187" spans="1:7" ht="21.75" customHeight="1">
      <c r="A187" s="28">
        <v>185</v>
      </c>
      <c r="B187" s="60"/>
      <c r="C187" s="29" t="s">
        <v>357</v>
      </c>
      <c r="D187" s="30">
        <v>150</v>
      </c>
      <c r="E187" s="31">
        <v>542</v>
      </c>
      <c r="F187" s="32">
        <f t="shared" si="2"/>
        <v>3.6133333333333333</v>
      </c>
      <c r="G187" s="33">
        <v>0.63500000000000001</v>
      </c>
    </row>
    <row r="188" spans="1:7" ht="21.75" customHeight="1">
      <c r="A188" s="28">
        <v>186</v>
      </c>
      <c r="B188" s="60"/>
      <c r="C188" s="29" t="s">
        <v>301</v>
      </c>
      <c r="D188" s="30">
        <v>64</v>
      </c>
      <c r="E188" s="31">
        <v>248</v>
      </c>
      <c r="F188" s="32">
        <f t="shared" si="2"/>
        <v>3.875</v>
      </c>
      <c r="G188" s="33">
        <v>0.62109375</v>
      </c>
    </row>
    <row r="189" spans="1:7" ht="21.75" customHeight="1">
      <c r="A189" s="28">
        <v>187</v>
      </c>
      <c r="B189" s="60"/>
      <c r="C189" s="29" t="s">
        <v>126</v>
      </c>
      <c r="D189" s="30">
        <v>55</v>
      </c>
      <c r="E189" s="31">
        <v>114</v>
      </c>
      <c r="F189" s="32">
        <f t="shared" si="2"/>
        <v>2.0727272727272728</v>
      </c>
      <c r="G189" s="33">
        <v>0.56038961038961033</v>
      </c>
    </row>
    <row r="190" spans="1:7" ht="21.75" customHeight="1">
      <c r="A190" s="28">
        <v>188</v>
      </c>
      <c r="B190" s="61"/>
      <c r="C190" s="29" t="s">
        <v>43</v>
      </c>
      <c r="D190" s="30">
        <v>46</v>
      </c>
      <c r="E190" s="31">
        <v>39</v>
      </c>
      <c r="F190" s="32">
        <f t="shared" si="2"/>
        <v>0.84782608695652173</v>
      </c>
      <c r="G190" s="33">
        <v>0.20212765957446807</v>
      </c>
    </row>
    <row r="191" spans="1:7" ht="21.75" customHeight="1">
      <c r="A191" s="28">
        <v>189</v>
      </c>
      <c r="B191" s="64" t="s">
        <v>381</v>
      </c>
      <c r="C191" s="9" t="s">
        <v>50</v>
      </c>
      <c r="D191" s="34">
        <v>53</v>
      </c>
      <c r="E191" s="35">
        <v>53</v>
      </c>
      <c r="F191" s="36">
        <f t="shared" si="2"/>
        <v>1</v>
      </c>
      <c r="G191" s="41">
        <v>1</v>
      </c>
    </row>
    <row r="192" spans="1:7" ht="21.75" customHeight="1">
      <c r="A192" s="28">
        <v>190</v>
      </c>
      <c r="B192" s="67"/>
      <c r="C192" s="9" t="s">
        <v>78</v>
      </c>
      <c r="D192" s="34">
        <v>75</v>
      </c>
      <c r="E192" s="35">
        <v>75</v>
      </c>
      <c r="F192" s="36">
        <f t="shared" si="2"/>
        <v>1</v>
      </c>
      <c r="G192" s="41">
        <v>1</v>
      </c>
    </row>
    <row r="193" spans="1:7" ht="21.75" customHeight="1">
      <c r="A193" s="28">
        <v>191</v>
      </c>
      <c r="B193" s="67"/>
      <c r="C193" s="9" t="s">
        <v>146</v>
      </c>
      <c r="D193" s="34">
        <v>30</v>
      </c>
      <c r="E193" s="35">
        <v>126</v>
      </c>
      <c r="F193" s="36">
        <f t="shared" si="2"/>
        <v>4.2</v>
      </c>
      <c r="G193" s="41">
        <v>0.97500000000000009</v>
      </c>
    </row>
    <row r="194" spans="1:7" ht="21.75" customHeight="1">
      <c r="A194" s="28">
        <v>192</v>
      </c>
      <c r="B194" s="67"/>
      <c r="C194" s="9" t="s">
        <v>99</v>
      </c>
      <c r="D194" s="34">
        <v>69</v>
      </c>
      <c r="E194" s="35">
        <v>88</v>
      </c>
      <c r="F194" s="36">
        <f t="shared" si="2"/>
        <v>1.2753623188405796</v>
      </c>
      <c r="G194" s="41">
        <v>0.90217391304347827</v>
      </c>
    </row>
    <row r="195" spans="1:7" ht="21.75" customHeight="1">
      <c r="A195" s="28">
        <v>193</v>
      </c>
      <c r="B195" s="67"/>
      <c r="C195" s="9" t="s">
        <v>93</v>
      </c>
      <c r="D195" s="34">
        <v>80</v>
      </c>
      <c r="E195" s="35">
        <v>86</v>
      </c>
      <c r="F195" s="36">
        <f t="shared" ref="F195:F258" si="3">E195/D195</f>
        <v>1.075</v>
      </c>
      <c r="G195" s="41">
        <v>0.80937500000000007</v>
      </c>
    </row>
    <row r="196" spans="1:7" ht="21.75" customHeight="1">
      <c r="A196" s="28">
        <v>194</v>
      </c>
      <c r="B196" s="67"/>
      <c r="C196" s="9" t="s">
        <v>339</v>
      </c>
      <c r="D196" s="34">
        <v>182</v>
      </c>
      <c r="E196" s="35">
        <v>374</v>
      </c>
      <c r="F196" s="36">
        <f t="shared" si="3"/>
        <v>2.0549450549450547</v>
      </c>
      <c r="G196" s="41">
        <v>0.72505317263381774</v>
      </c>
    </row>
    <row r="197" spans="1:7" ht="21.75" customHeight="1">
      <c r="A197" s="28">
        <v>195</v>
      </c>
      <c r="B197" s="67"/>
      <c r="C197" s="9" t="s">
        <v>290</v>
      </c>
      <c r="D197" s="34">
        <v>76</v>
      </c>
      <c r="E197" s="35">
        <v>231</v>
      </c>
      <c r="F197" s="36">
        <f t="shared" si="3"/>
        <v>3.0394736842105261</v>
      </c>
      <c r="G197" s="41">
        <v>0.6891025641025641</v>
      </c>
    </row>
    <row r="198" spans="1:7" ht="21.75" customHeight="1">
      <c r="A198" s="28">
        <v>196</v>
      </c>
      <c r="B198" s="67"/>
      <c r="C198" s="9" t="s">
        <v>356</v>
      </c>
      <c r="D198" s="34">
        <v>107</v>
      </c>
      <c r="E198" s="35">
        <v>523</v>
      </c>
      <c r="F198" s="36">
        <f t="shared" si="3"/>
        <v>4.8878504672897201</v>
      </c>
      <c r="G198" s="41">
        <v>0.6728971962616821</v>
      </c>
    </row>
    <row r="199" spans="1:7" ht="21.75" customHeight="1">
      <c r="A199" s="28">
        <v>197</v>
      </c>
      <c r="B199" s="67"/>
      <c r="C199" s="9" t="s">
        <v>294</v>
      </c>
      <c r="D199" s="34">
        <v>111</v>
      </c>
      <c r="E199" s="35">
        <v>235</v>
      </c>
      <c r="F199" s="36">
        <f t="shared" si="3"/>
        <v>2.1171171171171173</v>
      </c>
      <c r="G199" s="41">
        <v>0.65090090090090091</v>
      </c>
    </row>
    <row r="200" spans="1:7" ht="21.75" customHeight="1">
      <c r="A200" s="28">
        <v>198</v>
      </c>
      <c r="B200" s="67"/>
      <c r="C200" s="9" t="s">
        <v>149</v>
      </c>
      <c r="D200" s="34">
        <v>42</v>
      </c>
      <c r="E200" s="35">
        <v>128</v>
      </c>
      <c r="F200" s="36">
        <f t="shared" si="3"/>
        <v>3.0476190476190474</v>
      </c>
      <c r="G200" s="41">
        <v>0.64387340301974449</v>
      </c>
    </row>
    <row r="201" spans="1:7" ht="21.75" customHeight="1">
      <c r="A201" s="28">
        <v>199</v>
      </c>
      <c r="B201" s="67"/>
      <c r="C201" s="9" t="s">
        <v>341</v>
      </c>
      <c r="D201" s="34">
        <v>121</v>
      </c>
      <c r="E201" s="35">
        <v>379</v>
      </c>
      <c r="F201" s="36">
        <f t="shared" si="3"/>
        <v>3.1322314049586777</v>
      </c>
      <c r="G201" s="41">
        <v>0.63842975206611574</v>
      </c>
    </row>
    <row r="202" spans="1:7" ht="21.75" customHeight="1">
      <c r="A202" s="28">
        <v>200</v>
      </c>
      <c r="B202" s="67"/>
      <c r="C202" s="9" t="s">
        <v>313</v>
      </c>
      <c r="D202" s="34">
        <v>92</v>
      </c>
      <c r="E202" s="35">
        <v>273</v>
      </c>
      <c r="F202" s="36">
        <f t="shared" si="3"/>
        <v>2.9673913043478262</v>
      </c>
      <c r="G202" s="41">
        <v>0.63043478260869557</v>
      </c>
    </row>
    <row r="203" spans="1:7" ht="21.75" customHeight="1">
      <c r="A203" s="28">
        <v>201</v>
      </c>
      <c r="B203" s="67"/>
      <c r="C203" s="9" t="s">
        <v>230</v>
      </c>
      <c r="D203" s="34">
        <v>60</v>
      </c>
      <c r="E203" s="35">
        <v>185</v>
      </c>
      <c r="F203" s="36">
        <f t="shared" si="3"/>
        <v>3.0833333333333335</v>
      </c>
      <c r="G203" s="41">
        <v>0.62083333333333335</v>
      </c>
    </row>
    <row r="204" spans="1:7" ht="21.75" customHeight="1">
      <c r="A204" s="28">
        <v>202</v>
      </c>
      <c r="B204" s="67"/>
      <c r="C204" s="9" t="s">
        <v>178</v>
      </c>
      <c r="D204" s="34">
        <v>49</v>
      </c>
      <c r="E204" s="35">
        <v>150</v>
      </c>
      <c r="F204" s="36">
        <f t="shared" si="3"/>
        <v>3.0612244897959182</v>
      </c>
      <c r="G204" s="41">
        <v>0.61979166666666663</v>
      </c>
    </row>
    <row r="205" spans="1:7" ht="21.75" customHeight="1">
      <c r="A205" s="28">
        <v>203</v>
      </c>
      <c r="B205" s="67"/>
      <c r="C205" s="9" t="s">
        <v>306</v>
      </c>
      <c r="D205" s="34">
        <v>109</v>
      </c>
      <c r="E205" s="35">
        <v>252</v>
      </c>
      <c r="F205" s="36">
        <f t="shared" si="3"/>
        <v>2.3119266055045871</v>
      </c>
      <c r="G205" s="41">
        <v>0.60879629629629628</v>
      </c>
    </row>
    <row r="206" spans="1:7" ht="21.75" customHeight="1">
      <c r="A206" s="28">
        <v>204</v>
      </c>
      <c r="B206" s="67"/>
      <c r="C206" s="9" t="s">
        <v>231</v>
      </c>
      <c r="D206" s="34">
        <v>89</v>
      </c>
      <c r="E206" s="35">
        <v>185</v>
      </c>
      <c r="F206" s="36">
        <f t="shared" si="3"/>
        <v>2.0786516853932584</v>
      </c>
      <c r="G206" s="41">
        <v>0.5955056179775281</v>
      </c>
    </row>
    <row r="207" spans="1:7" ht="21.75" customHeight="1">
      <c r="A207" s="28">
        <v>205</v>
      </c>
      <c r="B207" s="67"/>
      <c r="C207" s="9" t="s">
        <v>242</v>
      </c>
      <c r="D207" s="34">
        <v>87</v>
      </c>
      <c r="E207" s="35">
        <v>193</v>
      </c>
      <c r="F207" s="36">
        <f t="shared" si="3"/>
        <v>2.2183908045977012</v>
      </c>
      <c r="G207" s="41">
        <v>0.59523809523809523</v>
      </c>
    </row>
    <row r="208" spans="1:7" ht="21.75" customHeight="1">
      <c r="A208" s="28">
        <v>206</v>
      </c>
      <c r="B208" s="67"/>
      <c r="C208" s="9" t="s">
        <v>270</v>
      </c>
      <c r="D208" s="34">
        <v>81</v>
      </c>
      <c r="E208" s="35">
        <v>217</v>
      </c>
      <c r="F208" s="36">
        <f t="shared" si="3"/>
        <v>2.6790123456790123</v>
      </c>
      <c r="G208" s="41">
        <v>0.5679012345679012</v>
      </c>
    </row>
    <row r="209" spans="1:7" ht="21.75" customHeight="1">
      <c r="A209" s="28">
        <v>207</v>
      </c>
      <c r="B209" s="67"/>
      <c r="C209" s="9" t="s">
        <v>160</v>
      </c>
      <c r="D209" s="34">
        <v>48</v>
      </c>
      <c r="E209" s="35">
        <v>135</v>
      </c>
      <c r="F209" s="36">
        <f t="shared" si="3"/>
        <v>2.8125</v>
      </c>
      <c r="G209" s="41">
        <v>0.5625</v>
      </c>
    </row>
    <row r="210" spans="1:7" ht="21.75" customHeight="1">
      <c r="A210" s="28">
        <v>208</v>
      </c>
      <c r="B210" s="67"/>
      <c r="C210" s="9" t="s">
        <v>322</v>
      </c>
      <c r="D210" s="34">
        <v>102</v>
      </c>
      <c r="E210" s="35">
        <v>296</v>
      </c>
      <c r="F210" s="36">
        <f t="shared" si="3"/>
        <v>2.9019607843137254</v>
      </c>
      <c r="G210" s="41">
        <v>0.5529266161910309</v>
      </c>
    </row>
    <row r="211" spans="1:7" ht="21.75" customHeight="1">
      <c r="A211" s="28">
        <v>209</v>
      </c>
      <c r="B211" s="67"/>
      <c r="C211" s="9" t="s">
        <v>252</v>
      </c>
      <c r="D211" s="34">
        <v>81</v>
      </c>
      <c r="E211" s="35">
        <v>201</v>
      </c>
      <c r="F211" s="36">
        <f t="shared" si="3"/>
        <v>2.4814814814814814</v>
      </c>
      <c r="G211" s="41">
        <v>0.54320987654320985</v>
      </c>
    </row>
    <row r="212" spans="1:7" ht="21.75" customHeight="1">
      <c r="A212" s="28">
        <v>210</v>
      </c>
      <c r="B212" s="67"/>
      <c r="C212" s="9" t="s">
        <v>278</v>
      </c>
      <c r="D212" s="34">
        <v>97</v>
      </c>
      <c r="E212" s="35">
        <v>223</v>
      </c>
      <c r="F212" s="36">
        <f t="shared" si="3"/>
        <v>2.2989690721649483</v>
      </c>
      <c r="G212" s="41">
        <v>0.54123711340206182</v>
      </c>
    </row>
    <row r="213" spans="1:7" ht="21.75" customHeight="1">
      <c r="A213" s="28">
        <v>211</v>
      </c>
      <c r="B213" s="67"/>
      <c r="C213" s="9" t="s">
        <v>335</v>
      </c>
      <c r="D213" s="34">
        <v>112</v>
      </c>
      <c r="E213" s="35">
        <v>348</v>
      </c>
      <c r="F213" s="36">
        <f t="shared" si="3"/>
        <v>3.1071428571428572</v>
      </c>
      <c r="G213" s="41">
        <v>0.5245535714285714</v>
      </c>
    </row>
    <row r="214" spans="1:7" ht="21.75" customHeight="1">
      <c r="A214" s="28">
        <v>212</v>
      </c>
      <c r="B214" s="67"/>
      <c r="C214" s="9" t="s">
        <v>310</v>
      </c>
      <c r="D214" s="34">
        <v>100</v>
      </c>
      <c r="E214" s="35">
        <v>263</v>
      </c>
      <c r="F214" s="36">
        <f t="shared" si="3"/>
        <v>2.63</v>
      </c>
      <c r="G214" s="41">
        <v>0.52</v>
      </c>
    </row>
    <row r="215" spans="1:7" ht="21.75" customHeight="1">
      <c r="A215" s="28">
        <v>213</v>
      </c>
      <c r="B215" s="67"/>
      <c r="C215" s="9" t="s">
        <v>343</v>
      </c>
      <c r="D215" s="34">
        <v>124</v>
      </c>
      <c r="E215" s="35">
        <v>383</v>
      </c>
      <c r="F215" s="36">
        <f t="shared" si="3"/>
        <v>3.088709677419355</v>
      </c>
      <c r="G215" s="41">
        <v>0.51085483870967741</v>
      </c>
    </row>
    <row r="216" spans="1:7" ht="21.75" customHeight="1">
      <c r="A216" s="28">
        <v>214</v>
      </c>
      <c r="B216" s="67"/>
      <c r="C216" s="9" t="s">
        <v>221</v>
      </c>
      <c r="D216" s="34">
        <v>87</v>
      </c>
      <c r="E216" s="35">
        <v>174</v>
      </c>
      <c r="F216" s="36">
        <f t="shared" si="3"/>
        <v>2</v>
      </c>
      <c r="G216" s="41">
        <v>0.50574712643678166</v>
      </c>
    </row>
    <row r="217" spans="1:7" ht="21.75" customHeight="1">
      <c r="A217" s="28">
        <v>215</v>
      </c>
      <c r="B217" s="67"/>
      <c r="C217" s="9" t="s">
        <v>165</v>
      </c>
      <c r="D217" s="34">
        <v>54</v>
      </c>
      <c r="E217" s="35">
        <v>141</v>
      </c>
      <c r="F217" s="36">
        <f t="shared" si="3"/>
        <v>2.6111111111111112</v>
      </c>
      <c r="G217" s="41">
        <v>0.50454545454545452</v>
      </c>
    </row>
    <row r="218" spans="1:7" ht="21.75" customHeight="1">
      <c r="A218" s="28">
        <v>216</v>
      </c>
      <c r="B218" s="67"/>
      <c r="C218" s="9" t="s">
        <v>350</v>
      </c>
      <c r="D218" s="34">
        <v>174</v>
      </c>
      <c r="E218" s="35">
        <v>425</v>
      </c>
      <c r="F218" s="36">
        <f t="shared" si="3"/>
        <v>2.4425287356321839</v>
      </c>
      <c r="G218" s="41">
        <v>0.50143678160919536</v>
      </c>
    </row>
    <row r="219" spans="1:7" ht="21.75" customHeight="1">
      <c r="A219" s="28">
        <v>217</v>
      </c>
      <c r="B219" s="67"/>
      <c r="C219" s="9" t="s">
        <v>214</v>
      </c>
      <c r="D219" s="34">
        <v>78</v>
      </c>
      <c r="E219" s="35">
        <v>172</v>
      </c>
      <c r="F219" s="36">
        <f t="shared" si="3"/>
        <v>2.2051282051282053</v>
      </c>
      <c r="G219" s="41">
        <v>0.49038461538461542</v>
      </c>
    </row>
    <row r="220" spans="1:7" ht="21.75" customHeight="1">
      <c r="A220" s="28">
        <v>218</v>
      </c>
      <c r="B220" s="67"/>
      <c r="C220" s="9" t="s">
        <v>257</v>
      </c>
      <c r="D220" s="34">
        <v>97</v>
      </c>
      <c r="E220" s="35">
        <v>204</v>
      </c>
      <c r="F220" s="36">
        <f t="shared" si="3"/>
        <v>2.1030927835051547</v>
      </c>
      <c r="G220" s="41">
        <v>0.45360824742268036</v>
      </c>
    </row>
    <row r="221" spans="1:7" ht="21.75" customHeight="1">
      <c r="A221" s="28">
        <v>219</v>
      </c>
      <c r="B221" s="67"/>
      <c r="C221" s="9" t="s">
        <v>253</v>
      </c>
      <c r="D221" s="34">
        <v>92</v>
      </c>
      <c r="E221" s="35">
        <v>202</v>
      </c>
      <c r="F221" s="36">
        <f t="shared" si="3"/>
        <v>2.1956521739130435</v>
      </c>
      <c r="G221" s="41">
        <v>0.44994740532959332</v>
      </c>
    </row>
    <row r="222" spans="1:7" ht="21.75" customHeight="1">
      <c r="A222" s="28">
        <v>220</v>
      </c>
      <c r="B222" s="67"/>
      <c r="C222" s="9" t="s">
        <v>79</v>
      </c>
      <c r="D222" s="34">
        <v>47</v>
      </c>
      <c r="E222" s="35">
        <v>75</v>
      </c>
      <c r="F222" s="36">
        <f t="shared" si="3"/>
        <v>1.5957446808510638</v>
      </c>
      <c r="G222" s="41">
        <v>0.41489361702127658</v>
      </c>
    </row>
    <row r="223" spans="1:7" ht="21.75" customHeight="1">
      <c r="A223" s="28">
        <v>221</v>
      </c>
      <c r="B223" s="67"/>
      <c r="C223" s="9" t="s">
        <v>200</v>
      </c>
      <c r="D223" s="34">
        <v>95</v>
      </c>
      <c r="E223" s="35">
        <v>165</v>
      </c>
      <c r="F223" s="36">
        <f t="shared" si="3"/>
        <v>1.736842105263158</v>
      </c>
      <c r="G223" s="41">
        <v>0.33157894736842103</v>
      </c>
    </row>
    <row r="224" spans="1:7" ht="21.75" customHeight="1">
      <c r="A224" s="28">
        <v>222</v>
      </c>
      <c r="B224" s="67"/>
      <c r="C224" s="9" t="s">
        <v>98</v>
      </c>
      <c r="D224" s="34">
        <v>57</v>
      </c>
      <c r="E224" s="35">
        <v>87</v>
      </c>
      <c r="F224" s="36">
        <f t="shared" si="3"/>
        <v>1.5263157894736843</v>
      </c>
      <c r="G224" s="41">
        <v>0.32781306715063518</v>
      </c>
    </row>
    <row r="225" spans="1:7" ht="21.75" customHeight="1">
      <c r="A225" s="28">
        <v>223</v>
      </c>
      <c r="B225" s="67"/>
      <c r="C225" s="9" t="s">
        <v>122</v>
      </c>
      <c r="D225" s="34">
        <v>95</v>
      </c>
      <c r="E225" s="35">
        <v>112</v>
      </c>
      <c r="F225" s="36">
        <f t="shared" si="3"/>
        <v>1.1789473684210525</v>
      </c>
      <c r="G225" s="41">
        <v>0.30263157894736842</v>
      </c>
    </row>
    <row r="226" spans="1:7" ht="21.75" customHeight="1">
      <c r="A226" s="28">
        <v>224</v>
      </c>
      <c r="B226" s="67"/>
      <c r="C226" s="9" t="s">
        <v>36</v>
      </c>
      <c r="D226" s="34">
        <v>40</v>
      </c>
      <c r="E226" s="35">
        <v>30</v>
      </c>
      <c r="F226" s="36">
        <f t="shared" si="3"/>
        <v>0.75</v>
      </c>
      <c r="G226" s="41">
        <v>0.21875</v>
      </c>
    </row>
    <row r="227" spans="1:7" ht="21.75" customHeight="1">
      <c r="A227" s="28">
        <v>225</v>
      </c>
      <c r="B227" s="67"/>
      <c r="C227" s="9" t="s">
        <v>47</v>
      </c>
      <c r="D227" s="34">
        <v>78</v>
      </c>
      <c r="E227" s="35">
        <v>45</v>
      </c>
      <c r="F227" s="36">
        <f t="shared" si="3"/>
        <v>0.57692307692307687</v>
      </c>
      <c r="G227" s="41">
        <v>0.14423076923076922</v>
      </c>
    </row>
    <row r="228" spans="1:7" ht="21.75" customHeight="1">
      <c r="A228" s="28">
        <v>226</v>
      </c>
      <c r="B228" s="68"/>
      <c r="C228" s="9" t="s">
        <v>21</v>
      </c>
      <c r="D228" s="34">
        <v>45</v>
      </c>
      <c r="E228" s="35">
        <v>17</v>
      </c>
      <c r="F228" s="36">
        <f t="shared" si="3"/>
        <v>0.37777777777777777</v>
      </c>
      <c r="G228" s="41">
        <v>9.4444444444444442E-2</v>
      </c>
    </row>
    <row r="229" spans="1:7" ht="21.75" customHeight="1">
      <c r="A229" s="28">
        <v>227</v>
      </c>
      <c r="B229" s="59" t="s">
        <v>382</v>
      </c>
      <c r="C229" s="29" t="s">
        <v>49</v>
      </c>
      <c r="D229" s="30">
        <v>49</v>
      </c>
      <c r="E229" s="31">
        <v>50</v>
      </c>
      <c r="F229" s="32">
        <f t="shared" si="3"/>
        <v>1.0204081632653061</v>
      </c>
      <c r="G229" s="33">
        <v>1</v>
      </c>
    </row>
    <row r="230" spans="1:7" ht="21.75" customHeight="1">
      <c r="A230" s="28">
        <v>228</v>
      </c>
      <c r="B230" s="60"/>
      <c r="C230" s="29" t="s">
        <v>89</v>
      </c>
      <c r="D230" s="30">
        <v>60</v>
      </c>
      <c r="E230" s="31">
        <v>82</v>
      </c>
      <c r="F230" s="32">
        <f t="shared" si="3"/>
        <v>1.3666666666666667</v>
      </c>
      <c r="G230" s="33">
        <v>0.9458333333333333</v>
      </c>
    </row>
    <row r="231" spans="1:7" ht="21.75" customHeight="1">
      <c r="A231" s="28">
        <v>229</v>
      </c>
      <c r="B231" s="60"/>
      <c r="C231" s="29" t="s">
        <v>282</v>
      </c>
      <c r="D231" s="30">
        <v>49</v>
      </c>
      <c r="E231" s="31">
        <v>226</v>
      </c>
      <c r="F231" s="32">
        <f t="shared" si="3"/>
        <v>4.6122448979591839</v>
      </c>
      <c r="G231" s="33">
        <v>0.94499999999999995</v>
      </c>
    </row>
    <row r="232" spans="1:7" ht="21.75" customHeight="1">
      <c r="A232" s="28">
        <v>230</v>
      </c>
      <c r="B232" s="60"/>
      <c r="C232" s="29" t="s">
        <v>317</v>
      </c>
      <c r="D232" s="30">
        <v>80</v>
      </c>
      <c r="E232" s="31">
        <v>292</v>
      </c>
      <c r="F232" s="32">
        <f t="shared" si="3"/>
        <v>3.65</v>
      </c>
      <c r="G232" s="33">
        <v>0.84375</v>
      </c>
    </row>
    <row r="233" spans="1:7" ht="21.75" customHeight="1">
      <c r="A233" s="28">
        <v>231</v>
      </c>
      <c r="B233" s="60"/>
      <c r="C233" s="29" t="s">
        <v>259</v>
      </c>
      <c r="D233" s="30">
        <v>50</v>
      </c>
      <c r="E233" s="31">
        <v>204</v>
      </c>
      <c r="F233" s="32">
        <f t="shared" si="3"/>
        <v>4.08</v>
      </c>
      <c r="G233" s="33">
        <v>0.84000000000000008</v>
      </c>
    </row>
    <row r="234" spans="1:7" ht="21.75" customHeight="1">
      <c r="A234" s="28">
        <v>232</v>
      </c>
      <c r="B234" s="60"/>
      <c r="C234" s="29" t="s">
        <v>273</v>
      </c>
      <c r="D234" s="30">
        <v>51</v>
      </c>
      <c r="E234" s="31">
        <v>218</v>
      </c>
      <c r="F234" s="32">
        <f t="shared" si="3"/>
        <v>4.2745098039215685</v>
      </c>
      <c r="G234" s="33">
        <v>0.83333333333333326</v>
      </c>
    </row>
    <row r="235" spans="1:7" ht="21.75" customHeight="1">
      <c r="A235" s="28">
        <v>233</v>
      </c>
      <c r="B235" s="60"/>
      <c r="C235" s="29" t="s">
        <v>344</v>
      </c>
      <c r="D235" s="30">
        <v>136</v>
      </c>
      <c r="E235" s="31">
        <v>396</v>
      </c>
      <c r="F235" s="32">
        <f t="shared" si="3"/>
        <v>2.9117647058823528</v>
      </c>
      <c r="G235" s="33">
        <v>0.80681022408963587</v>
      </c>
    </row>
    <row r="236" spans="1:7" ht="21.75" customHeight="1">
      <c r="A236" s="28">
        <v>234</v>
      </c>
      <c r="B236" s="60"/>
      <c r="C236" s="29" t="s">
        <v>298</v>
      </c>
      <c r="D236" s="30">
        <v>64</v>
      </c>
      <c r="E236" s="31">
        <v>245</v>
      </c>
      <c r="F236" s="32">
        <f t="shared" si="3"/>
        <v>3.828125</v>
      </c>
      <c r="G236" s="33">
        <v>0.79296875</v>
      </c>
    </row>
    <row r="237" spans="1:7" ht="21.75" customHeight="1">
      <c r="A237" s="28">
        <v>235</v>
      </c>
      <c r="B237" s="60"/>
      <c r="C237" s="29" t="s">
        <v>248</v>
      </c>
      <c r="D237" s="30">
        <v>51</v>
      </c>
      <c r="E237" s="31">
        <v>196</v>
      </c>
      <c r="F237" s="32">
        <f t="shared" si="3"/>
        <v>3.8431372549019609</v>
      </c>
      <c r="G237" s="33">
        <v>0.78431372549019607</v>
      </c>
    </row>
    <row r="238" spans="1:7" ht="21.75" customHeight="1">
      <c r="A238" s="28">
        <v>236</v>
      </c>
      <c r="B238" s="60"/>
      <c r="C238" s="29" t="s">
        <v>302</v>
      </c>
      <c r="D238" s="30">
        <v>51</v>
      </c>
      <c r="E238" s="31">
        <v>248</v>
      </c>
      <c r="F238" s="32">
        <f t="shared" si="3"/>
        <v>4.8627450980392153</v>
      </c>
      <c r="G238" s="33">
        <v>0.76781674208144801</v>
      </c>
    </row>
    <row r="239" spans="1:7" ht="21.75" customHeight="1">
      <c r="A239" s="28">
        <v>237</v>
      </c>
      <c r="B239" s="60"/>
      <c r="C239" s="29" t="s">
        <v>349</v>
      </c>
      <c r="D239" s="30">
        <v>81</v>
      </c>
      <c r="E239" s="31">
        <v>424</v>
      </c>
      <c r="F239" s="32">
        <f t="shared" si="3"/>
        <v>5.2345679012345681</v>
      </c>
      <c r="G239" s="33">
        <v>0.75</v>
      </c>
    </row>
    <row r="240" spans="1:7" ht="21.75" customHeight="1">
      <c r="A240" s="28">
        <v>238</v>
      </c>
      <c r="B240" s="60"/>
      <c r="C240" s="29" t="s">
        <v>92</v>
      </c>
      <c r="D240" s="30">
        <v>29</v>
      </c>
      <c r="E240" s="31">
        <v>83</v>
      </c>
      <c r="F240" s="32">
        <f t="shared" si="3"/>
        <v>2.8620689655172415</v>
      </c>
      <c r="G240" s="33">
        <v>0.73275862068965514</v>
      </c>
    </row>
    <row r="241" spans="1:7" ht="21.75" customHeight="1">
      <c r="A241" s="28">
        <v>239</v>
      </c>
      <c r="B241" s="60"/>
      <c r="C241" s="29" t="s">
        <v>157</v>
      </c>
      <c r="D241" s="30">
        <v>48</v>
      </c>
      <c r="E241" s="31">
        <v>133</v>
      </c>
      <c r="F241" s="32">
        <f t="shared" si="3"/>
        <v>2.7708333333333335</v>
      </c>
      <c r="G241" s="33">
        <v>0.64912840136054417</v>
      </c>
    </row>
    <row r="242" spans="1:7" ht="21.75" customHeight="1">
      <c r="A242" s="28">
        <v>240</v>
      </c>
      <c r="B242" s="60"/>
      <c r="C242" s="29" t="s">
        <v>208</v>
      </c>
      <c r="D242" s="30">
        <v>75</v>
      </c>
      <c r="E242" s="31">
        <v>167</v>
      </c>
      <c r="F242" s="32">
        <f t="shared" si="3"/>
        <v>2.2266666666666666</v>
      </c>
      <c r="G242" s="33">
        <v>0.6480365296803654</v>
      </c>
    </row>
    <row r="243" spans="1:7" ht="21.75" customHeight="1">
      <c r="A243" s="28">
        <v>241</v>
      </c>
      <c r="B243" s="60"/>
      <c r="C243" s="29" t="s">
        <v>181</v>
      </c>
      <c r="D243" s="30">
        <v>52</v>
      </c>
      <c r="E243" s="31">
        <v>151</v>
      </c>
      <c r="F243" s="32">
        <f t="shared" si="3"/>
        <v>2.9038461538461537</v>
      </c>
      <c r="G243" s="33">
        <v>0.64423076923076916</v>
      </c>
    </row>
    <row r="244" spans="1:7" ht="21.75" customHeight="1">
      <c r="A244" s="28">
        <v>242</v>
      </c>
      <c r="B244" s="60"/>
      <c r="C244" s="29" t="s">
        <v>297</v>
      </c>
      <c r="D244" s="30">
        <v>80</v>
      </c>
      <c r="E244" s="31">
        <v>242</v>
      </c>
      <c r="F244" s="32">
        <f t="shared" si="3"/>
        <v>3.0249999999999999</v>
      </c>
      <c r="G244" s="33">
        <v>0.63749999999999996</v>
      </c>
    </row>
    <row r="245" spans="1:7" ht="21.75" customHeight="1">
      <c r="A245" s="28">
        <v>243</v>
      </c>
      <c r="B245" s="60"/>
      <c r="C245" s="29" t="s">
        <v>217</v>
      </c>
      <c r="D245" s="30">
        <v>59</v>
      </c>
      <c r="E245" s="31">
        <v>173</v>
      </c>
      <c r="F245" s="32">
        <f t="shared" si="3"/>
        <v>2.9322033898305087</v>
      </c>
      <c r="G245" s="33">
        <v>0.63135593220338981</v>
      </c>
    </row>
    <row r="246" spans="1:7" ht="21.75" customHeight="1">
      <c r="A246" s="28">
        <v>244</v>
      </c>
      <c r="B246" s="60"/>
      <c r="C246" s="29" t="s">
        <v>218</v>
      </c>
      <c r="D246" s="30">
        <v>68</v>
      </c>
      <c r="E246" s="31">
        <v>173</v>
      </c>
      <c r="F246" s="32">
        <f t="shared" si="3"/>
        <v>2.5441176470588234</v>
      </c>
      <c r="G246" s="33">
        <v>0.58823529411764708</v>
      </c>
    </row>
    <row r="247" spans="1:7" ht="21.75" customHeight="1">
      <c r="A247" s="28">
        <v>245</v>
      </c>
      <c r="B247" s="60"/>
      <c r="C247" s="29" t="s">
        <v>159</v>
      </c>
      <c r="D247" s="30">
        <v>50</v>
      </c>
      <c r="E247" s="31">
        <v>134</v>
      </c>
      <c r="F247" s="32">
        <f t="shared" si="3"/>
        <v>2.68</v>
      </c>
      <c r="G247" s="33">
        <v>0.53441176470588236</v>
      </c>
    </row>
    <row r="248" spans="1:7" ht="21.75" customHeight="1">
      <c r="A248" s="28">
        <v>246</v>
      </c>
      <c r="B248" s="60"/>
      <c r="C248" s="29" t="s">
        <v>210</v>
      </c>
      <c r="D248" s="30">
        <v>72</v>
      </c>
      <c r="E248" s="31">
        <v>170</v>
      </c>
      <c r="F248" s="32">
        <f t="shared" si="3"/>
        <v>2.3611111111111112</v>
      </c>
      <c r="G248" s="33">
        <v>0.52777777777777779</v>
      </c>
    </row>
    <row r="249" spans="1:7" ht="21.75" customHeight="1">
      <c r="A249" s="28">
        <v>247</v>
      </c>
      <c r="B249" s="60"/>
      <c r="C249" s="29" t="s">
        <v>286</v>
      </c>
      <c r="D249" s="30">
        <v>85</v>
      </c>
      <c r="E249" s="31">
        <v>229</v>
      </c>
      <c r="F249" s="32">
        <f t="shared" si="3"/>
        <v>2.6941176470588237</v>
      </c>
      <c r="G249" s="33">
        <v>0.52216386554621852</v>
      </c>
    </row>
    <row r="250" spans="1:7" ht="21.75" customHeight="1">
      <c r="A250" s="28">
        <v>248</v>
      </c>
      <c r="B250" s="60"/>
      <c r="C250" s="29" t="s">
        <v>152</v>
      </c>
      <c r="D250" s="30">
        <v>46</v>
      </c>
      <c r="E250" s="31">
        <v>130</v>
      </c>
      <c r="F250" s="32">
        <f t="shared" si="3"/>
        <v>2.8260869565217392</v>
      </c>
      <c r="G250" s="33">
        <v>0.46195652173913043</v>
      </c>
    </row>
    <row r="251" spans="1:7" ht="21.75" customHeight="1">
      <c r="A251" s="28">
        <v>249</v>
      </c>
      <c r="B251" s="60"/>
      <c r="C251" s="29" t="s">
        <v>104</v>
      </c>
      <c r="D251" s="30">
        <v>52</v>
      </c>
      <c r="E251" s="31">
        <v>92</v>
      </c>
      <c r="F251" s="32">
        <f t="shared" si="3"/>
        <v>1.7692307692307692</v>
      </c>
      <c r="G251" s="33">
        <v>0.45192307692307693</v>
      </c>
    </row>
    <row r="252" spans="1:7" ht="21.75" customHeight="1">
      <c r="A252" s="28">
        <v>250</v>
      </c>
      <c r="B252" s="60"/>
      <c r="C252" s="29" t="s">
        <v>90</v>
      </c>
      <c r="D252" s="30">
        <v>40</v>
      </c>
      <c r="E252" s="31">
        <v>82</v>
      </c>
      <c r="F252" s="32">
        <f t="shared" si="3"/>
        <v>2.0499999999999998</v>
      </c>
      <c r="G252" s="33">
        <v>0.41666666666666669</v>
      </c>
    </row>
    <row r="253" spans="1:7" ht="21.75" customHeight="1">
      <c r="A253" s="28">
        <v>251</v>
      </c>
      <c r="B253" s="60"/>
      <c r="C253" s="29" t="s">
        <v>135</v>
      </c>
      <c r="D253" s="30">
        <v>69</v>
      </c>
      <c r="E253" s="31">
        <v>120</v>
      </c>
      <c r="F253" s="32">
        <f t="shared" si="3"/>
        <v>1.7391304347826086</v>
      </c>
      <c r="G253" s="33">
        <v>0.40217391304347827</v>
      </c>
    </row>
    <row r="254" spans="1:7" ht="21.75" customHeight="1">
      <c r="A254" s="28">
        <v>252</v>
      </c>
      <c r="B254" s="60"/>
      <c r="C254" s="29" t="s">
        <v>116</v>
      </c>
      <c r="D254" s="30">
        <v>50</v>
      </c>
      <c r="E254" s="31">
        <v>108</v>
      </c>
      <c r="F254" s="32">
        <f t="shared" si="3"/>
        <v>2.16</v>
      </c>
      <c r="G254" s="33">
        <v>0.38999999999999996</v>
      </c>
    </row>
    <row r="255" spans="1:7" ht="21.75" customHeight="1">
      <c r="A255" s="28">
        <v>253</v>
      </c>
      <c r="B255" s="60"/>
      <c r="C255" s="29" t="s">
        <v>37</v>
      </c>
      <c r="D255" s="30">
        <v>35</v>
      </c>
      <c r="E255" s="31">
        <v>31</v>
      </c>
      <c r="F255" s="32">
        <f t="shared" si="3"/>
        <v>0.88571428571428568</v>
      </c>
      <c r="G255" s="33">
        <v>0.23571428571428571</v>
      </c>
    </row>
    <row r="256" spans="1:7" ht="21.75" customHeight="1">
      <c r="A256" s="28">
        <v>254</v>
      </c>
      <c r="B256" s="61"/>
      <c r="C256" s="29" t="s">
        <v>9</v>
      </c>
      <c r="D256" s="30">
        <v>50</v>
      </c>
      <c r="E256" s="31">
        <v>0</v>
      </c>
      <c r="F256" s="32">
        <f t="shared" si="3"/>
        <v>0</v>
      </c>
      <c r="G256" s="33">
        <v>0</v>
      </c>
    </row>
    <row r="257" spans="1:7" ht="21.75" customHeight="1">
      <c r="A257" s="28">
        <v>255</v>
      </c>
      <c r="B257" s="64" t="s">
        <v>369</v>
      </c>
      <c r="C257" s="9" t="s">
        <v>279</v>
      </c>
      <c r="D257" s="34">
        <v>56</v>
      </c>
      <c r="E257" s="35">
        <v>223</v>
      </c>
      <c r="F257" s="36">
        <f t="shared" si="3"/>
        <v>3.9821428571428572</v>
      </c>
      <c r="G257" s="41">
        <v>0.82589285714285721</v>
      </c>
    </row>
    <row r="258" spans="1:7" ht="21.75" customHeight="1">
      <c r="A258" s="28">
        <v>256</v>
      </c>
      <c r="B258" s="67"/>
      <c r="C258" s="9" t="s">
        <v>311</v>
      </c>
      <c r="D258" s="34">
        <v>50</v>
      </c>
      <c r="E258" s="35">
        <v>264</v>
      </c>
      <c r="F258" s="36">
        <f t="shared" si="3"/>
        <v>5.28</v>
      </c>
      <c r="G258" s="41">
        <v>0.79928571428571427</v>
      </c>
    </row>
    <row r="259" spans="1:7" ht="21.75" customHeight="1">
      <c r="A259" s="28">
        <v>257</v>
      </c>
      <c r="B259" s="67"/>
      <c r="C259" s="9" t="s">
        <v>236</v>
      </c>
      <c r="D259" s="34">
        <v>50</v>
      </c>
      <c r="E259" s="35">
        <v>189</v>
      </c>
      <c r="F259" s="36">
        <f t="shared" ref="F259:F322" si="4">E259/D259</f>
        <v>3.78</v>
      </c>
      <c r="G259" s="41">
        <v>0.79</v>
      </c>
    </row>
    <row r="260" spans="1:7" ht="21.75" customHeight="1">
      <c r="A260" s="28">
        <v>258</v>
      </c>
      <c r="B260" s="67"/>
      <c r="C260" s="9" t="s">
        <v>272</v>
      </c>
      <c r="D260" s="34">
        <v>60</v>
      </c>
      <c r="E260" s="35">
        <v>218</v>
      </c>
      <c r="F260" s="36">
        <f t="shared" si="4"/>
        <v>3.6333333333333333</v>
      </c>
      <c r="G260" s="41">
        <v>0.72916666666666663</v>
      </c>
    </row>
    <row r="261" spans="1:7" ht="21.75" customHeight="1">
      <c r="A261" s="28">
        <v>259</v>
      </c>
      <c r="B261" s="67"/>
      <c r="C261" s="9" t="s">
        <v>140</v>
      </c>
      <c r="D261" s="34">
        <v>42</v>
      </c>
      <c r="E261" s="35">
        <v>123</v>
      </c>
      <c r="F261" s="36">
        <f t="shared" si="4"/>
        <v>2.9285714285714284</v>
      </c>
      <c r="G261" s="41">
        <v>0.66666666666666663</v>
      </c>
    </row>
    <row r="262" spans="1:7" ht="21.75" customHeight="1">
      <c r="A262" s="28">
        <v>260</v>
      </c>
      <c r="B262" s="67"/>
      <c r="C262" s="9" t="s">
        <v>213</v>
      </c>
      <c r="D262" s="34">
        <v>52</v>
      </c>
      <c r="E262" s="35">
        <v>171</v>
      </c>
      <c r="F262" s="36">
        <f t="shared" si="4"/>
        <v>3.2884615384615383</v>
      </c>
      <c r="G262" s="41">
        <v>0.65865384615384615</v>
      </c>
    </row>
    <row r="263" spans="1:7" ht="21.75" customHeight="1">
      <c r="A263" s="28">
        <v>261</v>
      </c>
      <c r="B263" s="67"/>
      <c r="C263" s="9" t="s">
        <v>261</v>
      </c>
      <c r="D263" s="34">
        <v>53</v>
      </c>
      <c r="E263" s="35">
        <v>205</v>
      </c>
      <c r="F263" s="36">
        <f t="shared" si="4"/>
        <v>3.8679245283018866</v>
      </c>
      <c r="G263" s="41">
        <v>0.65566037735849048</v>
      </c>
    </row>
    <row r="264" spans="1:7" ht="21.75" customHeight="1">
      <c r="A264" s="28">
        <v>262</v>
      </c>
      <c r="B264" s="67"/>
      <c r="C264" s="9" t="s">
        <v>209</v>
      </c>
      <c r="D264" s="34">
        <v>39</v>
      </c>
      <c r="E264" s="35">
        <v>168</v>
      </c>
      <c r="F264" s="36">
        <f t="shared" si="4"/>
        <v>4.3076923076923075</v>
      </c>
      <c r="G264" s="41">
        <v>0.65384615384615385</v>
      </c>
    </row>
    <row r="265" spans="1:7" ht="21.75" customHeight="1">
      <c r="A265" s="28">
        <v>263</v>
      </c>
      <c r="B265" s="67"/>
      <c r="C265" s="9" t="s">
        <v>189</v>
      </c>
      <c r="D265" s="34">
        <v>50</v>
      </c>
      <c r="E265" s="35">
        <v>155</v>
      </c>
      <c r="F265" s="36">
        <f t="shared" si="4"/>
        <v>3.1</v>
      </c>
      <c r="G265" s="41">
        <v>0.65</v>
      </c>
    </row>
    <row r="266" spans="1:7" ht="21.75" customHeight="1">
      <c r="A266" s="28">
        <v>264</v>
      </c>
      <c r="B266" s="67"/>
      <c r="C266" s="9" t="s">
        <v>201</v>
      </c>
      <c r="D266" s="34">
        <v>61</v>
      </c>
      <c r="E266" s="35">
        <v>165</v>
      </c>
      <c r="F266" s="36">
        <f t="shared" si="4"/>
        <v>2.7049180327868854</v>
      </c>
      <c r="G266" s="41">
        <v>0.59836065573770492</v>
      </c>
    </row>
    <row r="267" spans="1:7" ht="21.75" customHeight="1">
      <c r="A267" s="28">
        <v>265</v>
      </c>
      <c r="B267" s="67"/>
      <c r="C267" s="9" t="s">
        <v>225</v>
      </c>
      <c r="D267" s="34">
        <v>57</v>
      </c>
      <c r="E267" s="35">
        <v>177</v>
      </c>
      <c r="F267" s="36">
        <f t="shared" si="4"/>
        <v>3.1052631578947367</v>
      </c>
      <c r="G267" s="41">
        <v>0.5725250626566416</v>
      </c>
    </row>
    <row r="268" spans="1:7" ht="21.75" customHeight="1">
      <c r="A268" s="28">
        <v>266</v>
      </c>
      <c r="B268" s="67"/>
      <c r="C268" s="9" t="s">
        <v>191</v>
      </c>
      <c r="D268" s="34">
        <v>51</v>
      </c>
      <c r="E268" s="35">
        <v>157</v>
      </c>
      <c r="F268" s="36">
        <f t="shared" si="4"/>
        <v>3.0784313725490198</v>
      </c>
      <c r="G268" s="41">
        <v>0.55558823529411761</v>
      </c>
    </row>
    <row r="269" spans="1:7" ht="21.75" customHeight="1">
      <c r="A269" s="28">
        <v>267</v>
      </c>
      <c r="B269" s="67"/>
      <c r="C269" s="9" t="s">
        <v>247</v>
      </c>
      <c r="D269" s="34">
        <v>61</v>
      </c>
      <c r="E269" s="35">
        <v>196</v>
      </c>
      <c r="F269" s="36">
        <f t="shared" si="4"/>
        <v>3.2131147540983607</v>
      </c>
      <c r="G269" s="41">
        <v>0.54918032786885251</v>
      </c>
    </row>
    <row r="270" spans="1:7" ht="21.75" customHeight="1">
      <c r="A270" s="28">
        <v>268</v>
      </c>
      <c r="B270" s="67"/>
      <c r="C270" s="9" t="s">
        <v>125</v>
      </c>
      <c r="D270" s="34">
        <v>50</v>
      </c>
      <c r="E270" s="35">
        <v>113</v>
      </c>
      <c r="F270" s="36">
        <f t="shared" si="4"/>
        <v>2.2599999999999998</v>
      </c>
      <c r="G270" s="41">
        <v>0.54</v>
      </c>
    </row>
    <row r="271" spans="1:7" ht="21.75" customHeight="1">
      <c r="A271" s="28">
        <v>269</v>
      </c>
      <c r="B271" s="67"/>
      <c r="C271" s="9" t="s">
        <v>96</v>
      </c>
      <c r="D271" s="34">
        <v>32</v>
      </c>
      <c r="E271" s="35">
        <v>86</v>
      </c>
      <c r="F271" s="36">
        <f t="shared" si="4"/>
        <v>2.6875</v>
      </c>
      <c r="G271" s="41">
        <v>0.5390625</v>
      </c>
    </row>
    <row r="272" spans="1:7" ht="21.75" customHeight="1">
      <c r="A272" s="28">
        <v>270</v>
      </c>
      <c r="B272" s="67"/>
      <c r="C272" s="9" t="s">
        <v>154</v>
      </c>
      <c r="D272" s="34">
        <v>30</v>
      </c>
      <c r="E272" s="35">
        <v>131</v>
      </c>
      <c r="F272" s="36">
        <f t="shared" si="4"/>
        <v>4.3666666666666663</v>
      </c>
      <c r="G272" s="41">
        <v>0.53333333333333333</v>
      </c>
    </row>
    <row r="273" spans="1:7" ht="21.75" customHeight="1">
      <c r="A273" s="28">
        <v>271</v>
      </c>
      <c r="B273" s="67"/>
      <c r="C273" s="9" t="s">
        <v>216</v>
      </c>
      <c r="D273" s="34">
        <v>50</v>
      </c>
      <c r="E273" s="35">
        <v>172</v>
      </c>
      <c r="F273" s="36">
        <f t="shared" si="4"/>
        <v>3.44</v>
      </c>
      <c r="G273" s="41">
        <v>0.52</v>
      </c>
    </row>
    <row r="274" spans="1:7" ht="21.75" customHeight="1">
      <c r="A274" s="28">
        <v>272</v>
      </c>
      <c r="B274" s="67"/>
      <c r="C274" s="9" t="s">
        <v>109</v>
      </c>
      <c r="D274" s="34">
        <v>31</v>
      </c>
      <c r="E274" s="35">
        <v>98</v>
      </c>
      <c r="F274" s="36">
        <f t="shared" si="4"/>
        <v>3.161290322580645</v>
      </c>
      <c r="G274" s="41">
        <v>0.5161290322580645</v>
      </c>
    </row>
    <row r="275" spans="1:7" ht="21.75" customHeight="1">
      <c r="A275" s="28">
        <v>273</v>
      </c>
      <c r="B275" s="67"/>
      <c r="C275" s="9" t="s">
        <v>183</v>
      </c>
      <c r="D275" s="34">
        <v>53</v>
      </c>
      <c r="E275" s="35">
        <v>152</v>
      </c>
      <c r="F275" s="36">
        <f t="shared" si="4"/>
        <v>2.8679245283018866</v>
      </c>
      <c r="G275" s="41">
        <v>0.50943396226415094</v>
      </c>
    </row>
    <row r="276" spans="1:7" ht="21.75" customHeight="1">
      <c r="A276" s="28">
        <v>274</v>
      </c>
      <c r="B276" s="67"/>
      <c r="C276" s="9" t="s">
        <v>133</v>
      </c>
      <c r="D276" s="34">
        <v>49</v>
      </c>
      <c r="E276" s="35">
        <v>118</v>
      </c>
      <c r="F276" s="36">
        <f t="shared" si="4"/>
        <v>2.4081632653061225</v>
      </c>
      <c r="G276" s="41">
        <v>0.5</v>
      </c>
    </row>
    <row r="277" spans="1:7" ht="21.75" customHeight="1">
      <c r="A277" s="28">
        <v>275</v>
      </c>
      <c r="B277" s="67"/>
      <c r="C277" s="9" t="s">
        <v>171</v>
      </c>
      <c r="D277" s="34">
        <v>56</v>
      </c>
      <c r="E277" s="35">
        <v>143</v>
      </c>
      <c r="F277" s="36">
        <f t="shared" si="4"/>
        <v>2.5535714285714284</v>
      </c>
      <c r="G277" s="41">
        <v>0.48660714285714285</v>
      </c>
    </row>
    <row r="278" spans="1:7" ht="21.75" customHeight="1">
      <c r="A278" s="28">
        <v>276</v>
      </c>
      <c r="B278" s="67"/>
      <c r="C278" s="9" t="s">
        <v>120</v>
      </c>
      <c r="D278" s="34">
        <v>50</v>
      </c>
      <c r="E278" s="35">
        <v>111</v>
      </c>
      <c r="F278" s="36">
        <f t="shared" si="4"/>
        <v>2.2200000000000002</v>
      </c>
      <c r="G278" s="41">
        <v>0.48</v>
      </c>
    </row>
    <row r="279" spans="1:7" ht="21.75" customHeight="1">
      <c r="A279" s="28">
        <v>277</v>
      </c>
      <c r="B279" s="67"/>
      <c r="C279" s="9" t="s">
        <v>250</v>
      </c>
      <c r="D279" s="34">
        <v>59</v>
      </c>
      <c r="E279" s="35">
        <v>198</v>
      </c>
      <c r="F279" s="36">
        <f t="shared" si="4"/>
        <v>3.3559322033898304</v>
      </c>
      <c r="G279" s="41">
        <v>0.47033898305084748</v>
      </c>
    </row>
    <row r="280" spans="1:7" ht="21.75" customHeight="1">
      <c r="A280" s="28">
        <v>278</v>
      </c>
      <c r="B280" s="67"/>
      <c r="C280" s="9" t="s">
        <v>114</v>
      </c>
      <c r="D280" s="34">
        <v>49</v>
      </c>
      <c r="E280" s="35">
        <v>107</v>
      </c>
      <c r="F280" s="36">
        <f t="shared" si="4"/>
        <v>2.1836734693877551</v>
      </c>
      <c r="G280" s="41">
        <v>0.45408163265306123</v>
      </c>
    </row>
    <row r="281" spans="1:7" ht="21.75" customHeight="1">
      <c r="A281" s="28">
        <v>279</v>
      </c>
      <c r="B281" s="67"/>
      <c r="C281" s="9" t="s">
        <v>80</v>
      </c>
      <c r="D281" s="34">
        <v>30</v>
      </c>
      <c r="E281" s="35">
        <v>75</v>
      </c>
      <c r="F281" s="36">
        <f t="shared" si="4"/>
        <v>2.5</v>
      </c>
      <c r="G281" s="41">
        <v>0.44166666666666665</v>
      </c>
    </row>
    <row r="282" spans="1:7" ht="21.75" customHeight="1">
      <c r="A282" s="28">
        <v>280</v>
      </c>
      <c r="B282" s="67"/>
      <c r="C282" s="9" t="s">
        <v>113</v>
      </c>
      <c r="D282" s="34">
        <v>49</v>
      </c>
      <c r="E282" s="35">
        <v>104</v>
      </c>
      <c r="F282" s="36">
        <f t="shared" si="4"/>
        <v>2.1224489795918369</v>
      </c>
      <c r="G282" s="41">
        <v>0.43877551020408156</v>
      </c>
    </row>
    <row r="283" spans="1:7" ht="21.75" customHeight="1">
      <c r="A283" s="28">
        <v>281</v>
      </c>
      <c r="B283" s="67"/>
      <c r="C283" s="9" t="s">
        <v>67</v>
      </c>
      <c r="D283" s="34">
        <v>31</v>
      </c>
      <c r="E283" s="35">
        <v>66</v>
      </c>
      <c r="F283" s="36">
        <f t="shared" si="4"/>
        <v>2.129032258064516</v>
      </c>
      <c r="G283" s="41">
        <v>0.43548387096774194</v>
      </c>
    </row>
    <row r="284" spans="1:7" ht="21.75" customHeight="1">
      <c r="A284" s="28">
        <v>282</v>
      </c>
      <c r="B284" s="67"/>
      <c r="C284" s="9" t="s">
        <v>190</v>
      </c>
      <c r="D284" s="34">
        <v>51</v>
      </c>
      <c r="E284" s="35">
        <v>157</v>
      </c>
      <c r="F284" s="36">
        <f t="shared" si="4"/>
        <v>3.0784313725490198</v>
      </c>
      <c r="G284" s="41">
        <v>0.4264705882352941</v>
      </c>
    </row>
    <row r="285" spans="1:7" ht="21.75" customHeight="1">
      <c r="A285" s="28">
        <v>283</v>
      </c>
      <c r="B285" s="67"/>
      <c r="C285" s="9" t="s">
        <v>85</v>
      </c>
      <c r="D285" s="34">
        <v>31</v>
      </c>
      <c r="E285" s="35">
        <v>80</v>
      </c>
      <c r="F285" s="36">
        <f t="shared" si="4"/>
        <v>2.5806451612903225</v>
      </c>
      <c r="G285" s="41">
        <v>0.41935483870967738</v>
      </c>
    </row>
    <row r="286" spans="1:7" ht="21.75" customHeight="1">
      <c r="A286" s="28">
        <v>284</v>
      </c>
      <c r="B286" s="67"/>
      <c r="C286" s="9" t="s">
        <v>111</v>
      </c>
      <c r="D286" s="34">
        <v>50</v>
      </c>
      <c r="E286" s="35">
        <v>99</v>
      </c>
      <c r="F286" s="36">
        <f t="shared" si="4"/>
        <v>1.98</v>
      </c>
      <c r="G286" s="41">
        <v>0.41500000000000004</v>
      </c>
    </row>
    <row r="287" spans="1:7" ht="21.75" customHeight="1">
      <c r="A287" s="28">
        <v>285</v>
      </c>
      <c r="B287" s="67"/>
      <c r="C287" s="9" t="s">
        <v>95</v>
      </c>
      <c r="D287" s="34">
        <v>50</v>
      </c>
      <c r="E287" s="35">
        <v>86</v>
      </c>
      <c r="F287" s="36">
        <f t="shared" si="4"/>
        <v>1.72</v>
      </c>
      <c r="G287" s="41">
        <v>0.39</v>
      </c>
    </row>
    <row r="288" spans="1:7" ht="21.75" customHeight="1">
      <c r="A288" s="28">
        <v>286</v>
      </c>
      <c r="B288" s="67"/>
      <c r="C288" s="9" t="s">
        <v>102</v>
      </c>
      <c r="D288" s="34">
        <v>50</v>
      </c>
      <c r="E288" s="35">
        <v>90</v>
      </c>
      <c r="F288" s="36">
        <f t="shared" si="4"/>
        <v>1.8</v>
      </c>
      <c r="G288" s="41">
        <v>0.32</v>
      </c>
    </row>
    <row r="289" spans="1:7" ht="21.75" customHeight="1">
      <c r="A289" s="28">
        <v>287</v>
      </c>
      <c r="B289" s="67"/>
      <c r="C289" s="9" t="s">
        <v>40</v>
      </c>
      <c r="D289" s="34">
        <v>48</v>
      </c>
      <c r="E289" s="35">
        <v>34</v>
      </c>
      <c r="F289" s="36">
        <f t="shared" si="4"/>
        <v>0.70833333333333337</v>
      </c>
      <c r="G289" s="41">
        <v>0.1875</v>
      </c>
    </row>
    <row r="290" spans="1:7" ht="21.75" customHeight="1">
      <c r="A290" s="28">
        <v>288</v>
      </c>
      <c r="B290" s="67"/>
      <c r="C290" s="9" t="s">
        <v>16</v>
      </c>
      <c r="D290" s="34">
        <v>32</v>
      </c>
      <c r="E290" s="35">
        <v>10</v>
      </c>
      <c r="F290" s="36">
        <f t="shared" si="4"/>
        <v>0.3125</v>
      </c>
      <c r="G290" s="41">
        <v>0.109375</v>
      </c>
    </row>
    <row r="291" spans="1:7" ht="21.75" customHeight="1">
      <c r="A291" s="28">
        <v>289</v>
      </c>
      <c r="B291" s="68"/>
      <c r="C291" s="9" t="s">
        <v>15</v>
      </c>
      <c r="D291" s="34">
        <v>58</v>
      </c>
      <c r="E291" s="35">
        <v>4</v>
      </c>
      <c r="F291" s="36">
        <f t="shared" si="4"/>
        <v>6.8965517241379309E-2</v>
      </c>
      <c r="G291" s="41">
        <v>2.5862068965517241E-2</v>
      </c>
    </row>
    <row r="292" spans="1:7" ht="21.75" customHeight="1">
      <c r="A292" s="28">
        <v>290</v>
      </c>
      <c r="B292" s="59" t="s">
        <v>383</v>
      </c>
      <c r="C292" s="29" t="s">
        <v>329</v>
      </c>
      <c r="D292" s="30">
        <v>104</v>
      </c>
      <c r="E292" s="31">
        <v>311</v>
      </c>
      <c r="F292" s="32">
        <f t="shared" si="4"/>
        <v>2.9903846153846154</v>
      </c>
      <c r="G292" s="33">
        <v>0.75721153846153844</v>
      </c>
    </row>
    <row r="293" spans="1:7" ht="21.75" customHeight="1">
      <c r="A293" s="28">
        <v>291</v>
      </c>
      <c r="B293" s="60"/>
      <c r="C293" s="29" t="s">
        <v>336</v>
      </c>
      <c r="D293" s="30">
        <v>100</v>
      </c>
      <c r="E293" s="31">
        <v>352</v>
      </c>
      <c r="F293" s="32">
        <f t="shared" si="4"/>
        <v>3.52</v>
      </c>
      <c r="G293" s="33">
        <v>0.71386363636363637</v>
      </c>
    </row>
    <row r="294" spans="1:7" ht="21.75" customHeight="1">
      <c r="A294" s="28">
        <v>292</v>
      </c>
      <c r="B294" s="60"/>
      <c r="C294" s="29" t="s">
        <v>162</v>
      </c>
      <c r="D294" s="30">
        <v>56</v>
      </c>
      <c r="E294" s="31">
        <v>140</v>
      </c>
      <c r="F294" s="32">
        <f t="shared" si="4"/>
        <v>2.5</v>
      </c>
      <c r="G294" s="33">
        <v>0.62954260651629068</v>
      </c>
    </row>
    <row r="295" spans="1:7" ht="21.75" customHeight="1">
      <c r="A295" s="28">
        <v>293</v>
      </c>
      <c r="B295" s="60"/>
      <c r="C295" s="29" t="s">
        <v>182</v>
      </c>
      <c r="D295" s="30">
        <v>61</v>
      </c>
      <c r="E295" s="31">
        <v>151</v>
      </c>
      <c r="F295" s="32">
        <f t="shared" si="4"/>
        <v>2.4754098360655736</v>
      </c>
      <c r="G295" s="33">
        <v>0.60245901639344257</v>
      </c>
    </row>
    <row r="296" spans="1:7" ht="21.75" customHeight="1">
      <c r="A296" s="28">
        <v>294</v>
      </c>
      <c r="B296" s="60"/>
      <c r="C296" s="29" t="s">
        <v>234</v>
      </c>
      <c r="D296" s="30">
        <v>62</v>
      </c>
      <c r="E296" s="31">
        <v>186</v>
      </c>
      <c r="F296" s="32">
        <f t="shared" si="4"/>
        <v>3</v>
      </c>
      <c r="G296" s="33">
        <v>0.55548955133128519</v>
      </c>
    </row>
    <row r="297" spans="1:7" ht="21.75" customHeight="1">
      <c r="A297" s="28">
        <v>295</v>
      </c>
      <c r="B297" s="60"/>
      <c r="C297" s="29" t="s">
        <v>223</v>
      </c>
      <c r="D297" s="30">
        <v>71</v>
      </c>
      <c r="E297" s="31">
        <v>174</v>
      </c>
      <c r="F297" s="32">
        <f t="shared" si="4"/>
        <v>2.4507042253521125</v>
      </c>
      <c r="G297" s="33">
        <v>0.44164989939637828</v>
      </c>
    </row>
    <row r="298" spans="1:7" ht="21.75" customHeight="1">
      <c r="A298" s="28">
        <v>296</v>
      </c>
      <c r="B298" s="60"/>
      <c r="C298" s="29" t="s">
        <v>61</v>
      </c>
      <c r="D298" s="30">
        <v>50</v>
      </c>
      <c r="E298" s="31">
        <v>59</v>
      </c>
      <c r="F298" s="32">
        <f t="shared" si="4"/>
        <v>1.18</v>
      </c>
      <c r="G298" s="33">
        <v>0.29438775510204085</v>
      </c>
    </row>
    <row r="299" spans="1:7" ht="21.75" customHeight="1">
      <c r="A299" s="28">
        <v>297</v>
      </c>
      <c r="B299" s="61"/>
      <c r="C299" s="29" t="s">
        <v>63</v>
      </c>
      <c r="D299" s="30">
        <v>50</v>
      </c>
      <c r="E299" s="31">
        <v>60</v>
      </c>
      <c r="F299" s="32">
        <f t="shared" si="4"/>
        <v>1.2</v>
      </c>
      <c r="G299" s="33">
        <v>0.255</v>
      </c>
    </row>
    <row r="300" spans="1:7" ht="21.75" customHeight="1">
      <c r="A300" s="28">
        <v>298</v>
      </c>
      <c r="B300" s="64" t="s">
        <v>384</v>
      </c>
      <c r="C300" s="9" t="s">
        <v>161</v>
      </c>
      <c r="D300" s="34">
        <v>31</v>
      </c>
      <c r="E300" s="35">
        <v>137</v>
      </c>
      <c r="F300" s="36">
        <f t="shared" si="4"/>
        <v>4.419354838709677</v>
      </c>
      <c r="G300" s="41">
        <v>0.77419354838709675</v>
      </c>
    </row>
    <row r="301" spans="1:7" ht="21.75" customHeight="1">
      <c r="A301" s="28">
        <v>299</v>
      </c>
      <c r="B301" s="67"/>
      <c r="C301" s="9" t="s">
        <v>134</v>
      </c>
      <c r="D301" s="34">
        <v>39</v>
      </c>
      <c r="E301" s="35">
        <v>118</v>
      </c>
      <c r="F301" s="36">
        <f t="shared" si="4"/>
        <v>3.0256410256410255</v>
      </c>
      <c r="G301" s="41">
        <v>0.66025641025641024</v>
      </c>
    </row>
    <row r="302" spans="1:7" ht="21.75" customHeight="1">
      <c r="A302" s="28">
        <v>300</v>
      </c>
      <c r="B302" s="67"/>
      <c r="C302" s="9" t="s">
        <v>123</v>
      </c>
      <c r="D302" s="34">
        <v>50</v>
      </c>
      <c r="E302" s="35">
        <v>112</v>
      </c>
      <c r="F302" s="36">
        <f t="shared" si="4"/>
        <v>2.2400000000000002</v>
      </c>
      <c r="G302" s="41">
        <v>0.625</v>
      </c>
    </row>
    <row r="303" spans="1:7" ht="21.75" customHeight="1">
      <c r="A303" s="28">
        <v>301</v>
      </c>
      <c r="B303" s="67"/>
      <c r="C303" s="9" t="s">
        <v>340</v>
      </c>
      <c r="D303" s="34">
        <v>141</v>
      </c>
      <c r="E303" s="35">
        <v>331</v>
      </c>
      <c r="F303" s="36">
        <f t="shared" si="4"/>
        <v>2.3475177304964538</v>
      </c>
      <c r="G303" s="41">
        <v>0.59338061465721037</v>
      </c>
    </row>
    <row r="304" spans="1:7" ht="21.75" customHeight="1">
      <c r="A304" s="28">
        <v>302</v>
      </c>
      <c r="B304" s="67"/>
      <c r="C304" s="9" t="s">
        <v>132</v>
      </c>
      <c r="D304" s="34">
        <v>47</v>
      </c>
      <c r="E304" s="35">
        <v>117</v>
      </c>
      <c r="F304" s="36">
        <f t="shared" si="4"/>
        <v>2.4893617021276597</v>
      </c>
      <c r="G304" s="41">
        <v>0.50531914893617025</v>
      </c>
    </row>
    <row r="305" spans="1:7" ht="21.75" customHeight="1">
      <c r="A305" s="28">
        <v>303</v>
      </c>
      <c r="B305" s="67"/>
      <c r="C305" s="9" t="s">
        <v>68</v>
      </c>
      <c r="D305" s="34">
        <v>35</v>
      </c>
      <c r="E305" s="35">
        <v>66</v>
      </c>
      <c r="F305" s="36">
        <f t="shared" si="4"/>
        <v>1.8857142857142857</v>
      </c>
      <c r="G305" s="41">
        <v>0.40714285714285714</v>
      </c>
    </row>
    <row r="306" spans="1:7" ht="21.75" customHeight="1">
      <c r="A306" s="28">
        <v>304</v>
      </c>
      <c r="B306" s="67"/>
      <c r="C306" s="9" t="s">
        <v>76</v>
      </c>
      <c r="D306" s="34">
        <v>46</v>
      </c>
      <c r="E306" s="35">
        <v>74</v>
      </c>
      <c r="F306" s="36">
        <f t="shared" si="4"/>
        <v>1.6086956521739131</v>
      </c>
      <c r="G306" s="41">
        <v>0.39893617021276595</v>
      </c>
    </row>
    <row r="307" spans="1:7" ht="21.75" customHeight="1">
      <c r="A307" s="28">
        <v>305</v>
      </c>
      <c r="B307" s="67"/>
      <c r="C307" s="9" t="s">
        <v>100</v>
      </c>
      <c r="D307" s="34">
        <v>49</v>
      </c>
      <c r="E307" s="35">
        <v>89</v>
      </c>
      <c r="F307" s="36">
        <f t="shared" si="4"/>
        <v>1.8163265306122449</v>
      </c>
      <c r="G307" s="41">
        <v>0.35714285714285715</v>
      </c>
    </row>
    <row r="308" spans="1:7" ht="21.75" customHeight="1">
      <c r="A308" s="28">
        <v>306</v>
      </c>
      <c r="B308" s="67"/>
      <c r="C308" s="9" t="s">
        <v>65</v>
      </c>
      <c r="D308" s="34">
        <v>35</v>
      </c>
      <c r="E308" s="35">
        <v>63</v>
      </c>
      <c r="F308" s="36">
        <f t="shared" si="4"/>
        <v>1.8</v>
      </c>
      <c r="G308" s="41">
        <v>0.3571428571428571</v>
      </c>
    </row>
    <row r="309" spans="1:7" ht="21.75" customHeight="1">
      <c r="A309" s="28">
        <v>307</v>
      </c>
      <c r="B309" s="67"/>
      <c r="C309" s="9" t="s">
        <v>59</v>
      </c>
      <c r="D309" s="34">
        <v>50</v>
      </c>
      <c r="E309" s="35">
        <v>59</v>
      </c>
      <c r="F309" s="36">
        <f t="shared" si="4"/>
        <v>1.18</v>
      </c>
      <c r="G309" s="41">
        <v>0.34500000000000003</v>
      </c>
    </row>
    <row r="310" spans="1:7" ht="21.75" customHeight="1">
      <c r="A310" s="28">
        <v>308</v>
      </c>
      <c r="B310" s="67"/>
      <c r="C310" s="9" t="s">
        <v>124</v>
      </c>
      <c r="D310" s="34">
        <v>72</v>
      </c>
      <c r="E310" s="35">
        <v>112</v>
      </c>
      <c r="F310" s="36">
        <f t="shared" si="4"/>
        <v>1.5555555555555556</v>
      </c>
      <c r="G310" s="41">
        <v>0.28125</v>
      </c>
    </row>
    <row r="311" spans="1:7" ht="21.75" customHeight="1">
      <c r="A311" s="28">
        <v>309</v>
      </c>
      <c r="B311" s="68"/>
      <c r="C311" s="9" t="s">
        <v>73</v>
      </c>
      <c r="D311" s="34">
        <v>49</v>
      </c>
      <c r="E311" s="35">
        <v>71</v>
      </c>
      <c r="F311" s="36">
        <f t="shared" si="4"/>
        <v>1.4489795918367347</v>
      </c>
      <c r="G311" s="41">
        <v>0.23979591836734693</v>
      </c>
    </row>
    <row r="312" spans="1:7" ht="21.75" customHeight="1">
      <c r="A312" s="28">
        <v>310</v>
      </c>
      <c r="B312" s="59" t="s">
        <v>385</v>
      </c>
      <c r="C312" s="29" t="s">
        <v>192</v>
      </c>
      <c r="D312" s="30">
        <v>62</v>
      </c>
      <c r="E312" s="31">
        <v>157</v>
      </c>
      <c r="F312" s="32">
        <f t="shared" si="4"/>
        <v>2.532258064516129</v>
      </c>
      <c r="G312" s="33">
        <v>0.60483870967741937</v>
      </c>
    </row>
    <row r="313" spans="1:7" ht="21.75" customHeight="1">
      <c r="A313" s="28">
        <v>311</v>
      </c>
      <c r="B313" s="60"/>
      <c r="C313" s="29" t="s">
        <v>128</v>
      </c>
      <c r="D313" s="30">
        <v>33</v>
      </c>
      <c r="E313" s="31">
        <v>114</v>
      </c>
      <c r="F313" s="32">
        <f t="shared" si="4"/>
        <v>3.4545454545454546</v>
      </c>
      <c r="G313" s="33">
        <v>0.59090909090909094</v>
      </c>
    </row>
    <row r="314" spans="1:7" ht="21.75" customHeight="1">
      <c r="A314" s="28">
        <v>312</v>
      </c>
      <c r="B314" s="60"/>
      <c r="C314" s="29" t="s">
        <v>177</v>
      </c>
      <c r="D314" s="30">
        <v>52</v>
      </c>
      <c r="E314" s="31">
        <v>149</v>
      </c>
      <c r="F314" s="32">
        <f t="shared" si="4"/>
        <v>2.8653846153846154</v>
      </c>
      <c r="G314" s="33">
        <v>0.57692307692307687</v>
      </c>
    </row>
    <row r="315" spans="1:7" ht="21.75" customHeight="1">
      <c r="A315" s="28">
        <v>313</v>
      </c>
      <c r="B315" s="60"/>
      <c r="C315" s="29" t="s">
        <v>195</v>
      </c>
      <c r="D315" s="30">
        <v>51</v>
      </c>
      <c r="E315" s="31">
        <v>158</v>
      </c>
      <c r="F315" s="32">
        <f t="shared" si="4"/>
        <v>3.0980392156862746</v>
      </c>
      <c r="G315" s="33">
        <v>0.56500000000000006</v>
      </c>
    </row>
    <row r="316" spans="1:7" ht="21.75" customHeight="1">
      <c r="A316" s="28">
        <v>314</v>
      </c>
      <c r="B316" s="60"/>
      <c r="C316" s="29" t="s">
        <v>255</v>
      </c>
      <c r="D316" s="30">
        <v>84</v>
      </c>
      <c r="E316" s="31">
        <v>202</v>
      </c>
      <c r="F316" s="32">
        <f t="shared" si="4"/>
        <v>2.4047619047619047</v>
      </c>
      <c r="G316" s="33">
        <v>0.5535714285714286</v>
      </c>
    </row>
    <row r="317" spans="1:7" ht="21.75" customHeight="1">
      <c r="A317" s="28">
        <v>315</v>
      </c>
      <c r="B317" s="60"/>
      <c r="C317" s="29" t="s">
        <v>82</v>
      </c>
      <c r="D317" s="30">
        <v>41</v>
      </c>
      <c r="E317" s="31">
        <v>77</v>
      </c>
      <c r="F317" s="32">
        <f t="shared" si="4"/>
        <v>1.8780487804878048</v>
      </c>
      <c r="G317" s="33">
        <v>0.45121951219512196</v>
      </c>
    </row>
    <row r="318" spans="1:7" ht="21.75" customHeight="1">
      <c r="A318" s="28">
        <v>316</v>
      </c>
      <c r="B318" s="60"/>
      <c r="C318" s="29" t="s">
        <v>251</v>
      </c>
      <c r="D318" s="30">
        <v>87</v>
      </c>
      <c r="E318" s="31">
        <v>199</v>
      </c>
      <c r="F318" s="32">
        <f t="shared" si="4"/>
        <v>2.2873563218390807</v>
      </c>
      <c r="G318" s="33">
        <v>0.43359265489206616</v>
      </c>
    </row>
    <row r="319" spans="1:7" ht="21.75" customHeight="1">
      <c r="A319" s="28">
        <v>317</v>
      </c>
      <c r="B319" s="60"/>
      <c r="C319" s="29" t="s">
        <v>81</v>
      </c>
      <c r="D319" s="30">
        <v>48</v>
      </c>
      <c r="E319" s="31">
        <v>75</v>
      </c>
      <c r="F319" s="32">
        <f t="shared" si="4"/>
        <v>1.5625</v>
      </c>
      <c r="G319" s="33">
        <v>0.41666666666666663</v>
      </c>
    </row>
    <row r="320" spans="1:7" ht="21.75" customHeight="1">
      <c r="A320" s="28">
        <v>318</v>
      </c>
      <c r="B320" s="60"/>
      <c r="C320" s="29" t="s">
        <v>198</v>
      </c>
      <c r="D320" s="30">
        <v>50</v>
      </c>
      <c r="E320" s="31">
        <v>160</v>
      </c>
      <c r="F320" s="32">
        <f t="shared" si="4"/>
        <v>3.2</v>
      </c>
      <c r="G320" s="33">
        <v>0.4</v>
      </c>
    </row>
    <row r="321" spans="1:7" ht="21.75" customHeight="1">
      <c r="A321" s="28">
        <v>319</v>
      </c>
      <c r="B321" s="60"/>
      <c r="C321" s="29" t="s">
        <v>72</v>
      </c>
      <c r="D321" s="30">
        <v>48</v>
      </c>
      <c r="E321" s="31">
        <v>69</v>
      </c>
      <c r="F321" s="32">
        <f t="shared" si="4"/>
        <v>1.4375</v>
      </c>
      <c r="G321" s="33">
        <v>0.34020390070921985</v>
      </c>
    </row>
    <row r="322" spans="1:7" ht="21.75" customHeight="1">
      <c r="A322" s="28">
        <v>320</v>
      </c>
      <c r="B322" s="60"/>
      <c r="C322" s="29" t="s">
        <v>148</v>
      </c>
      <c r="D322" s="30">
        <v>74</v>
      </c>
      <c r="E322" s="31">
        <v>127</v>
      </c>
      <c r="F322" s="32">
        <f t="shared" si="4"/>
        <v>1.7162162162162162</v>
      </c>
      <c r="G322" s="33">
        <v>0.26351351351351349</v>
      </c>
    </row>
    <row r="323" spans="1:7" ht="21.75" customHeight="1">
      <c r="A323" s="28">
        <v>321</v>
      </c>
      <c r="B323" s="60"/>
      <c r="C323" s="29" t="s">
        <v>51</v>
      </c>
      <c r="D323" s="30">
        <v>46</v>
      </c>
      <c r="E323" s="31">
        <v>53</v>
      </c>
      <c r="F323" s="32">
        <f t="shared" ref="F323:F337" si="5">E323/D323</f>
        <v>1.1521739130434783</v>
      </c>
      <c r="G323" s="33">
        <v>0.2622571692876966</v>
      </c>
    </row>
    <row r="324" spans="1:7" ht="21.75" customHeight="1">
      <c r="A324" s="28">
        <v>322</v>
      </c>
      <c r="B324" s="60"/>
      <c r="C324" s="29" t="s">
        <v>34</v>
      </c>
      <c r="D324" s="30">
        <v>30</v>
      </c>
      <c r="E324" s="31">
        <v>28</v>
      </c>
      <c r="F324" s="32">
        <f t="shared" si="5"/>
        <v>0.93333333333333335</v>
      </c>
      <c r="G324" s="33">
        <v>0.25</v>
      </c>
    </row>
    <row r="325" spans="1:7" ht="21.75" customHeight="1">
      <c r="A325" s="28">
        <v>323</v>
      </c>
      <c r="B325" s="60"/>
      <c r="C325" s="29" t="s">
        <v>64</v>
      </c>
      <c r="D325" s="30">
        <v>71</v>
      </c>
      <c r="E325" s="31">
        <v>61</v>
      </c>
      <c r="F325" s="32">
        <f t="shared" si="5"/>
        <v>0.85915492957746475</v>
      </c>
      <c r="G325" s="33">
        <v>0.17957746478873238</v>
      </c>
    </row>
    <row r="326" spans="1:7" ht="21.75" customHeight="1">
      <c r="A326" s="28">
        <v>324</v>
      </c>
      <c r="B326" s="60"/>
      <c r="C326" s="29" t="s">
        <v>33</v>
      </c>
      <c r="D326" s="30">
        <v>35</v>
      </c>
      <c r="E326" s="31">
        <v>27</v>
      </c>
      <c r="F326" s="32">
        <f t="shared" si="5"/>
        <v>0.77142857142857146</v>
      </c>
      <c r="G326" s="33">
        <v>0.16428571428571431</v>
      </c>
    </row>
    <row r="327" spans="1:7" ht="21.75" customHeight="1">
      <c r="A327" s="28">
        <v>325</v>
      </c>
      <c r="B327" s="60"/>
      <c r="C327" s="29" t="s">
        <v>46</v>
      </c>
      <c r="D327" s="30">
        <v>71</v>
      </c>
      <c r="E327" s="31">
        <v>43</v>
      </c>
      <c r="F327" s="32">
        <f t="shared" si="5"/>
        <v>0.60563380281690138</v>
      </c>
      <c r="G327" s="33">
        <v>0.13732394366197181</v>
      </c>
    </row>
    <row r="328" spans="1:7" ht="21.75" customHeight="1">
      <c r="A328" s="28">
        <v>326</v>
      </c>
      <c r="B328" s="60"/>
      <c r="C328" s="29" t="s">
        <v>22</v>
      </c>
      <c r="D328" s="30">
        <v>71</v>
      </c>
      <c r="E328" s="31">
        <v>17</v>
      </c>
      <c r="F328" s="32">
        <f t="shared" si="5"/>
        <v>0.23943661971830985</v>
      </c>
      <c r="G328" s="33">
        <v>9.5070422535211266E-2</v>
      </c>
    </row>
    <row r="329" spans="1:7" ht="21.75" customHeight="1">
      <c r="A329" s="28">
        <v>327</v>
      </c>
      <c r="B329" s="60"/>
      <c r="C329" s="29" t="s">
        <v>30</v>
      </c>
      <c r="D329" s="30">
        <v>71</v>
      </c>
      <c r="E329" s="31">
        <v>24</v>
      </c>
      <c r="F329" s="32">
        <f t="shared" si="5"/>
        <v>0.3380281690140845</v>
      </c>
      <c r="G329" s="33">
        <v>8.8028169014084501E-2</v>
      </c>
    </row>
    <row r="330" spans="1:7" ht="21.75" customHeight="1">
      <c r="A330" s="28">
        <v>328</v>
      </c>
      <c r="B330" s="61"/>
      <c r="C330" s="29" t="s">
        <v>11</v>
      </c>
      <c r="D330" s="30">
        <v>77</v>
      </c>
      <c r="E330" s="31">
        <v>0</v>
      </c>
      <c r="F330" s="32">
        <f t="shared" si="5"/>
        <v>0</v>
      </c>
      <c r="G330" s="33">
        <v>0</v>
      </c>
    </row>
    <row r="331" spans="1:7" ht="21.75" customHeight="1">
      <c r="A331" s="28">
        <v>329</v>
      </c>
      <c r="B331" s="8" t="s">
        <v>386</v>
      </c>
      <c r="C331" s="9" t="s">
        <v>13</v>
      </c>
      <c r="D331" s="34">
        <v>30</v>
      </c>
      <c r="E331" s="35">
        <v>0</v>
      </c>
      <c r="F331" s="36">
        <f t="shared" si="5"/>
        <v>0</v>
      </c>
      <c r="G331" s="41">
        <v>0</v>
      </c>
    </row>
    <row r="332" spans="1:7" ht="21.75" customHeight="1">
      <c r="A332" s="28">
        <v>330</v>
      </c>
      <c r="B332" s="38" t="s">
        <v>387</v>
      </c>
      <c r="C332" s="29" t="s">
        <v>32</v>
      </c>
      <c r="D332" s="30">
        <v>83</v>
      </c>
      <c r="E332" s="31">
        <v>25</v>
      </c>
      <c r="F332" s="32">
        <f t="shared" si="5"/>
        <v>0.30120481927710846</v>
      </c>
      <c r="G332" s="33">
        <v>6.6265060240963847E-2</v>
      </c>
    </row>
    <row r="333" spans="1:7" ht="21.75" customHeight="1">
      <c r="A333" s="28">
        <v>331</v>
      </c>
      <c r="B333" s="64" t="s">
        <v>388</v>
      </c>
      <c r="C333" s="9" t="s">
        <v>18</v>
      </c>
      <c r="D333" s="34">
        <v>50</v>
      </c>
      <c r="E333" s="35">
        <v>12</v>
      </c>
      <c r="F333" s="36">
        <f t="shared" si="5"/>
        <v>0.24</v>
      </c>
      <c r="G333" s="41">
        <v>0.11500000000000002</v>
      </c>
    </row>
    <row r="334" spans="1:7" ht="21.75" customHeight="1">
      <c r="A334" s="28">
        <v>332</v>
      </c>
      <c r="B334" s="67"/>
      <c r="C334" s="9" t="s">
        <v>35</v>
      </c>
      <c r="D334" s="34">
        <v>52</v>
      </c>
      <c r="E334" s="35">
        <v>28</v>
      </c>
      <c r="F334" s="36">
        <f t="shared" si="5"/>
        <v>0.53846153846153844</v>
      </c>
      <c r="G334" s="41">
        <v>5.7692307692307696E-2</v>
      </c>
    </row>
    <row r="335" spans="1:7" ht="21.75" customHeight="1">
      <c r="A335" s="28">
        <v>333</v>
      </c>
      <c r="B335" s="67"/>
      <c r="C335" s="9" t="s">
        <v>39</v>
      </c>
      <c r="D335" s="34">
        <v>100</v>
      </c>
      <c r="E335" s="35">
        <v>32</v>
      </c>
      <c r="F335" s="36">
        <f t="shared" si="5"/>
        <v>0.32</v>
      </c>
      <c r="G335" s="41">
        <v>3.2500000000000001E-2</v>
      </c>
    </row>
    <row r="336" spans="1:7" ht="21.75" customHeight="1">
      <c r="A336" s="28">
        <v>334</v>
      </c>
      <c r="B336" s="68"/>
      <c r="C336" s="9" t="s">
        <v>19</v>
      </c>
      <c r="D336" s="34">
        <v>50</v>
      </c>
      <c r="E336" s="42">
        <v>12</v>
      </c>
      <c r="F336" s="43">
        <f t="shared" si="5"/>
        <v>0.24</v>
      </c>
      <c r="G336" s="44">
        <v>0.03</v>
      </c>
    </row>
    <row r="337" spans="3:7" ht="21.75" customHeight="1">
      <c r="C337" s="45" t="s">
        <v>367</v>
      </c>
      <c r="D337" s="7">
        <f>SUM(D3:D336)</f>
        <v>22299</v>
      </c>
      <c r="E337" s="7">
        <f>SUM(E3:E336)</f>
        <v>57626</v>
      </c>
      <c r="F337" s="40">
        <f t="shared" si="5"/>
        <v>2.5842414458047447</v>
      </c>
      <c r="G337" s="41">
        <v>0.55830000000000002</v>
      </c>
    </row>
  </sheetData>
  <mergeCells count="21">
    <mergeCell ref="B300:B311"/>
    <mergeCell ref="B312:B330"/>
    <mergeCell ref="B333:B336"/>
    <mergeCell ref="B166:B185"/>
    <mergeCell ref="B186:B190"/>
    <mergeCell ref="B191:B228"/>
    <mergeCell ref="B229:B256"/>
    <mergeCell ref="B257:B291"/>
    <mergeCell ref="B292:B299"/>
    <mergeCell ref="B148:B165"/>
    <mergeCell ref="A1:G1"/>
    <mergeCell ref="B3:B8"/>
    <mergeCell ref="B9:B25"/>
    <mergeCell ref="B26:B27"/>
    <mergeCell ref="B28:B40"/>
    <mergeCell ref="B41:B57"/>
    <mergeCell ref="B58:B61"/>
    <mergeCell ref="B62:B69"/>
    <mergeCell ref="B70:B100"/>
    <mergeCell ref="B101:B130"/>
    <mergeCell ref="B131:B147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7"/>
  <sheetViews>
    <sheetView workbookViewId="0">
      <selection sqref="A1:G1"/>
    </sheetView>
  </sheetViews>
  <sheetFormatPr defaultRowHeight="22.5" customHeight="1"/>
  <cols>
    <col min="1" max="1" width="7" style="39" customWidth="1"/>
    <col min="2" max="2" width="14.75" style="10" customWidth="1"/>
    <col min="3" max="3" width="32.375" style="10" bestFit="1" customWidth="1"/>
    <col min="4" max="4" width="10.5" style="10" bestFit="1" customWidth="1"/>
    <col min="5" max="5" width="12.5" style="10" bestFit="1" customWidth="1"/>
    <col min="6" max="6" width="10.375" style="10" customWidth="1"/>
    <col min="7" max="7" width="14.875" style="10" customWidth="1"/>
    <col min="8" max="16384" width="9" style="10"/>
  </cols>
  <sheetData>
    <row r="1" spans="1:7" s="1" customFormat="1" ht="32.25" customHeight="1">
      <c r="A1" s="62" t="s">
        <v>389</v>
      </c>
      <c r="B1" s="63"/>
      <c r="C1" s="63"/>
      <c r="D1" s="63"/>
      <c r="E1" s="63"/>
      <c r="F1" s="63"/>
      <c r="G1" s="63"/>
    </row>
    <row r="2" spans="1:7" s="27" customFormat="1" ht="45.75" customHeight="1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5</v>
      </c>
      <c r="G2" s="26" t="s">
        <v>363</v>
      </c>
    </row>
    <row r="3" spans="1:7" ht="22.5" customHeight="1">
      <c r="A3" s="28">
        <v>1</v>
      </c>
      <c r="B3" s="8" t="s">
        <v>8</v>
      </c>
      <c r="C3" s="9" t="s">
        <v>49</v>
      </c>
      <c r="D3" s="34">
        <v>49</v>
      </c>
      <c r="E3" s="35">
        <v>50</v>
      </c>
      <c r="F3" s="36">
        <f t="shared" ref="F3:F66" si="0">E3/D3</f>
        <v>1.0204081632653061</v>
      </c>
      <c r="G3" s="37">
        <v>1</v>
      </c>
    </row>
    <row r="4" spans="1:7" ht="22.5" customHeight="1">
      <c r="A4" s="28">
        <v>2</v>
      </c>
      <c r="B4" s="8" t="s">
        <v>28</v>
      </c>
      <c r="C4" s="9" t="s">
        <v>284</v>
      </c>
      <c r="D4" s="34">
        <v>57</v>
      </c>
      <c r="E4" s="35">
        <v>228</v>
      </c>
      <c r="F4" s="36">
        <f t="shared" si="0"/>
        <v>4</v>
      </c>
      <c r="G4" s="37">
        <v>1</v>
      </c>
    </row>
    <row r="5" spans="1:7" ht="22.5" customHeight="1">
      <c r="A5" s="28">
        <v>3</v>
      </c>
      <c r="B5" s="8" t="s">
        <v>20</v>
      </c>
      <c r="C5" s="9" t="s">
        <v>50</v>
      </c>
      <c r="D5" s="34">
        <v>53</v>
      </c>
      <c r="E5" s="35">
        <v>53</v>
      </c>
      <c r="F5" s="36">
        <f t="shared" si="0"/>
        <v>1</v>
      </c>
      <c r="G5" s="37">
        <v>1</v>
      </c>
    </row>
    <row r="6" spans="1:7" ht="22.5" customHeight="1">
      <c r="A6" s="28">
        <v>4</v>
      </c>
      <c r="B6" s="8" t="s">
        <v>20</v>
      </c>
      <c r="C6" s="9" t="s">
        <v>78</v>
      </c>
      <c r="D6" s="34">
        <v>75</v>
      </c>
      <c r="E6" s="35">
        <v>75</v>
      </c>
      <c r="F6" s="36">
        <f t="shared" si="0"/>
        <v>1</v>
      </c>
      <c r="G6" s="37">
        <v>1</v>
      </c>
    </row>
    <row r="7" spans="1:7" ht="22.5" customHeight="1">
      <c r="A7" s="28">
        <v>5</v>
      </c>
      <c r="B7" s="8" t="s">
        <v>28</v>
      </c>
      <c r="C7" s="9" t="s">
        <v>87</v>
      </c>
      <c r="D7" s="34">
        <v>81</v>
      </c>
      <c r="E7" s="35">
        <v>81</v>
      </c>
      <c r="F7" s="36">
        <f t="shared" si="0"/>
        <v>1</v>
      </c>
      <c r="G7" s="37">
        <v>1</v>
      </c>
    </row>
    <row r="8" spans="1:7" ht="22.5" customHeight="1">
      <c r="A8" s="28">
        <v>6</v>
      </c>
      <c r="B8" s="8" t="s">
        <v>20</v>
      </c>
      <c r="C8" s="9" t="s">
        <v>146</v>
      </c>
      <c r="D8" s="34">
        <v>30</v>
      </c>
      <c r="E8" s="35">
        <v>126</v>
      </c>
      <c r="F8" s="36">
        <f t="shared" si="0"/>
        <v>4.2</v>
      </c>
      <c r="G8" s="37">
        <v>0.97500000000000009</v>
      </c>
    </row>
    <row r="9" spans="1:7" ht="22.5" customHeight="1">
      <c r="A9" s="28">
        <v>7</v>
      </c>
      <c r="B9" s="8" t="s">
        <v>130</v>
      </c>
      <c r="C9" s="9" t="s">
        <v>299</v>
      </c>
      <c r="D9" s="34">
        <v>58</v>
      </c>
      <c r="E9" s="35">
        <v>246</v>
      </c>
      <c r="F9" s="36">
        <f t="shared" si="0"/>
        <v>4.2413793103448274</v>
      </c>
      <c r="G9" s="37">
        <v>0.95636721113127643</v>
      </c>
    </row>
    <row r="10" spans="1:7" ht="22.5" customHeight="1">
      <c r="A10" s="28">
        <v>8</v>
      </c>
      <c r="B10" s="8" t="s">
        <v>28</v>
      </c>
      <c r="C10" s="9" t="s">
        <v>66</v>
      </c>
      <c r="D10" s="34">
        <v>55</v>
      </c>
      <c r="E10" s="35">
        <v>64</v>
      </c>
      <c r="F10" s="36">
        <f t="shared" si="0"/>
        <v>1.1636363636363636</v>
      </c>
      <c r="G10" s="37">
        <v>0.95454545454545459</v>
      </c>
    </row>
    <row r="11" spans="1:7" ht="22.5" customHeight="1">
      <c r="A11" s="28">
        <v>9</v>
      </c>
      <c r="B11" s="8" t="s">
        <v>8</v>
      </c>
      <c r="C11" s="9" t="s">
        <v>89</v>
      </c>
      <c r="D11" s="34">
        <v>60</v>
      </c>
      <c r="E11" s="35">
        <v>82</v>
      </c>
      <c r="F11" s="36">
        <f t="shared" si="0"/>
        <v>1.3666666666666667</v>
      </c>
      <c r="G11" s="37">
        <v>0.9458333333333333</v>
      </c>
    </row>
    <row r="12" spans="1:7" ht="22.5" customHeight="1">
      <c r="A12" s="28">
        <v>10</v>
      </c>
      <c r="B12" s="8" t="s">
        <v>8</v>
      </c>
      <c r="C12" s="9" t="s">
        <v>282</v>
      </c>
      <c r="D12" s="34">
        <v>49</v>
      </c>
      <c r="E12" s="35">
        <v>226</v>
      </c>
      <c r="F12" s="36">
        <f t="shared" si="0"/>
        <v>4.6122448979591839</v>
      </c>
      <c r="G12" s="37">
        <v>0.94499999999999995</v>
      </c>
    </row>
    <row r="13" spans="1:7" ht="22.5" customHeight="1">
      <c r="A13" s="28">
        <v>11</v>
      </c>
      <c r="B13" s="8" t="s">
        <v>25</v>
      </c>
      <c r="C13" s="9" t="s">
        <v>358</v>
      </c>
      <c r="D13" s="34">
        <v>110</v>
      </c>
      <c r="E13" s="35">
        <v>552</v>
      </c>
      <c r="F13" s="36">
        <f t="shared" si="0"/>
        <v>5.0181818181818185</v>
      </c>
      <c r="G13" s="37">
        <v>0.94090909090909092</v>
      </c>
    </row>
    <row r="14" spans="1:7" ht="22.5" customHeight="1">
      <c r="A14" s="28">
        <v>12</v>
      </c>
      <c r="B14" s="8" t="s">
        <v>318</v>
      </c>
      <c r="C14" s="9" t="s">
        <v>319</v>
      </c>
      <c r="D14" s="34">
        <v>65</v>
      </c>
      <c r="E14" s="35">
        <v>293</v>
      </c>
      <c r="F14" s="36">
        <f t="shared" si="0"/>
        <v>4.5076923076923077</v>
      </c>
      <c r="G14" s="37">
        <v>0.93846153846153835</v>
      </c>
    </row>
    <row r="15" spans="1:7" ht="22.5" customHeight="1">
      <c r="A15" s="28">
        <v>13</v>
      </c>
      <c r="B15" s="8" t="s">
        <v>28</v>
      </c>
      <c r="C15" s="9" t="s">
        <v>86</v>
      </c>
      <c r="D15" s="34">
        <v>49</v>
      </c>
      <c r="E15" s="35">
        <v>81</v>
      </c>
      <c r="F15" s="36">
        <f t="shared" si="0"/>
        <v>1.653061224489796</v>
      </c>
      <c r="G15" s="37">
        <v>0.92761479591836737</v>
      </c>
    </row>
    <row r="16" spans="1:7" ht="22.5" customHeight="1">
      <c r="A16" s="28">
        <v>14</v>
      </c>
      <c r="B16" s="8" t="s">
        <v>28</v>
      </c>
      <c r="C16" s="9" t="s">
        <v>293</v>
      </c>
      <c r="D16" s="34">
        <v>56</v>
      </c>
      <c r="E16" s="35">
        <v>234</v>
      </c>
      <c r="F16" s="36">
        <f t="shared" si="0"/>
        <v>4.1785714285714288</v>
      </c>
      <c r="G16" s="37">
        <v>0.90671992481203001</v>
      </c>
    </row>
    <row r="17" spans="1:7" ht="22.5" customHeight="1">
      <c r="A17" s="28">
        <v>15</v>
      </c>
      <c r="B17" s="8" t="s">
        <v>20</v>
      </c>
      <c r="C17" s="9" t="s">
        <v>99</v>
      </c>
      <c r="D17" s="34">
        <v>69</v>
      </c>
      <c r="E17" s="35">
        <v>88</v>
      </c>
      <c r="F17" s="36">
        <f t="shared" si="0"/>
        <v>1.2753623188405796</v>
      </c>
      <c r="G17" s="37">
        <v>0.90217391304347827</v>
      </c>
    </row>
    <row r="18" spans="1:7" ht="22.5" customHeight="1">
      <c r="A18" s="28">
        <v>16</v>
      </c>
      <c r="B18" s="8" t="s">
        <v>52</v>
      </c>
      <c r="C18" s="9" t="s">
        <v>180</v>
      </c>
      <c r="D18" s="34">
        <v>36</v>
      </c>
      <c r="E18" s="35">
        <v>151</v>
      </c>
      <c r="F18" s="36">
        <f t="shared" si="0"/>
        <v>4.1944444444444446</v>
      </c>
      <c r="G18" s="37">
        <v>0.875</v>
      </c>
    </row>
    <row r="19" spans="1:7" ht="22.5" customHeight="1">
      <c r="A19" s="28">
        <v>17</v>
      </c>
      <c r="B19" s="8" t="s">
        <v>6</v>
      </c>
      <c r="C19" s="9" t="s">
        <v>345</v>
      </c>
      <c r="D19" s="34">
        <v>110</v>
      </c>
      <c r="E19" s="35">
        <v>402</v>
      </c>
      <c r="F19" s="36">
        <f t="shared" si="0"/>
        <v>3.6545454545454548</v>
      </c>
      <c r="G19" s="37">
        <v>0.875</v>
      </c>
    </row>
    <row r="20" spans="1:7" ht="22.5" customHeight="1">
      <c r="A20" s="28">
        <v>18</v>
      </c>
      <c r="B20" s="8" t="s">
        <v>54</v>
      </c>
      <c r="C20" s="9" t="s">
        <v>55</v>
      </c>
      <c r="D20" s="34">
        <v>51</v>
      </c>
      <c r="E20" s="35">
        <v>56</v>
      </c>
      <c r="F20" s="36">
        <f t="shared" si="0"/>
        <v>1.0980392156862746</v>
      </c>
      <c r="G20" s="37">
        <v>0.87254901960784315</v>
      </c>
    </row>
    <row r="21" spans="1:7" ht="22.5" customHeight="1">
      <c r="A21" s="28">
        <v>19</v>
      </c>
      <c r="B21" s="8" t="s">
        <v>6</v>
      </c>
      <c r="C21" s="9" t="s">
        <v>172</v>
      </c>
      <c r="D21" s="34">
        <v>47</v>
      </c>
      <c r="E21" s="35">
        <v>144</v>
      </c>
      <c r="F21" s="36">
        <f t="shared" si="0"/>
        <v>3.0638297872340425</v>
      </c>
      <c r="G21" s="37">
        <v>0.87234042553191493</v>
      </c>
    </row>
    <row r="22" spans="1:7" ht="22.5" customHeight="1">
      <c r="A22" s="28">
        <v>20</v>
      </c>
      <c r="B22" s="8" t="s">
        <v>130</v>
      </c>
      <c r="C22" s="9" t="s">
        <v>321</v>
      </c>
      <c r="D22" s="34">
        <v>77</v>
      </c>
      <c r="E22" s="35">
        <v>294</v>
      </c>
      <c r="F22" s="36">
        <f t="shared" si="0"/>
        <v>3.8181818181818183</v>
      </c>
      <c r="G22" s="37">
        <v>0.86906185919343826</v>
      </c>
    </row>
    <row r="23" spans="1:7" ht="22.5" customHeight="1">
      <c r="A23" s="28">
        <v>21</v>
      </c>
      <c r="B23" s="8" t="s">
        <v>6</v>
      </c>
      <c r="C23" s="9" t="s">
        <v>347</v>
      </c>
      <c r="D23" s="34">
        <v>95</v>
      </c>
      <c r="E23" s="35">
        <v>403</v>
      </c>
      <c r="F23" s="36">
        <f t="shared" si="0"/>
        <v>4.242105263157895</v>
      </c>
      <c r="G23" s="37">
        <v>0.848019801980198</v>
      </c>
    </row>
    <row r="24" spans="1:7" ht="22.5" customHeight="1">
      <c r="A24" s="28">
        <v>22</v>
      </c>
      <c r="B24" s="8" t="s">
        <v>166</v>
      </c>
      <c r="C24" s="9" t="s">
        <v>330</v>
      </c>
      <c r="D24" s="34">
        <v>82</v>
      </c>
      <c r="E24" s="35">
        <v>313</v>
      </c>
      <c r="F24" s="36">
        <f t="shared" si="0"/>
        <v>3.8170731707317072</v>
      </c>
      <c r="G24" s="37">
        <v>0.84756097560975618</v>
      </c>
    </row>
    <row r="25" spans="1:7" ht="22.5" customHeight="1">
      <c r="A25" s="28">
        <v>23</v>
      </c>
      <c r="B25" s="8" t="s">
        <v>8</v>
      </c>
      <c r="C25" s="9" t="s">
        <v>317</v>
      </c>
      <c r="D25" s="34">
        <v>80</v>
      </c>
      <c r="E25" s="35">
        <v>292</v>
      </c>
      <c r="F25" s="36">
        <f t="shared" si="0"/>
        <v>3.65</v>
      </c>
      <c r="G25" s="37">
        <v>0.84375</v>
      </c>
    </row>
    <row r="26" spans="1:7" ht="22.5" customHeight="1">
      <c r="A26" s="28">
        <v>24</v>
      </c>
      <c r="B26" s="8" t="s">
        <v>74</v>
      </c>
      <c r="C26" s="9" t="s">
        <v>222</v>
      </c>
      <c r="D26" s="34">
        <v>61</v>
      </c>
      <c r="E26" s="35">
        <v>174</v>
      </c>
      <c r="F26" s="36">
        <f t="shared" si="0"/>
        <v>2.8524590163934427</v>
      </c>
      <c r="G26" s="37">
        <v>0.84016393442622961</v>
      </c>
    </row>
    <row r="27" spans="1:7" ht="22.5" customHeight="1">
      <c r="A27" s="28">
        <v>25</v>
      </c>
      <c r="B27" s="8" t="s">
        <v>8</v>
      </c>
      <c r="C27" s="9" t="s">
        <v>259</v>
      </c>
      <c r="D27" s="34">
        <v>50</v>
      </c>
      <c r="E27" s="35">
        <v>204</v>
      </c>
      <c r="F27" s="36">
        <f t="shared" si="0"/>
        <v>4.08</v>
      </c>
      <c r="G27" s="37">
        <v>0.84000000000000008</v>
      </c>
    </row>
    <row r="28" spans="1:7" ht="22.5" customHeight="1">
      <c r="A28" s="28">
        <v>26</v>
      </c>
      <c r="B28" s="8" t="s">
        <v>25</v>
      </c>
      <c r="C28" s="9" t="s">
        <v>326</v>
      </c>
      <c r="D28" s="34">
        <v>74</v>
      </c>
      <c r="E28" s="35">
        <v>299</v>
      </c>
      <c r="F28" s="36">
        <f t="shared" si="0"/>
        <v>4.0405405405405403</v>
      </c>
      <c r="G28" s="37">
        <v>0.83783783783783772</v>
      </c>
    </row>
    <row r="29" spans="1:7" ht="22.5" customHeight="1">
      <c r="A29" s="28">
        <v>27</v>
      </c>
      <c r="B29" s="8" t="s">
        <v>6</v>
      </c>
      <c r="C29" s="9" t="s">
        <v>226</v>
      </c>
      <c r="D29" s="34">
        <v>47</v>
      </c>
      <c r="E29" s="35">
        <v>178</v>
      </c>
      <c r="F29" s="36">
        <f t="shared" si="0"/>
        <v>3.7872340425531914</v>
      </c>
      <c r="G29" s="37">
        <v>0.83429694727104531</v>
      </c>
    </row>
    <row r="30" spans="1:7" ht="22.5" customHeight="1">
      <c r="A30" s="28">
        <v>28</v>
      </c>
      <c r="B30" s="8" t="s">
        <v>56</v>
      </c>
      <c r="C30" s="9" t="s">
        <v>276</v>
      </c>
      <c r="D30" s="34">
        <v>115</v>
      </c>
      <c r="E30" s="35">
        <v>222</v>
      </c>
      <c r="F30" s="36">
        <f t="shared" si="0"/>
        <v>1.9304347826086956</v>
      </c>
      <c r="G30" s="37">
        <v>0.83333333333333326</v>
      </c>
    </row>
    <row r="31" spans="1:7" ht="22.5" customHeight="1">
      <c r="A31" s="28">
        <v>29</v>
      </c>
      <c r="B31" s="8" t="s">
        <v>8</v>
      </c>
      <c r="C31" s="9" t="s">
        <v>273</v>
      </c>
      <c r="D31" s="34">
        <v>51</v>
      </c>
      <c r="E31" s="35">
        <v>218</v>
      </c>
      <c r="F31" s="36">
        <f t="shared" si="0"/>
        <v>4.2745098039215685</v>
      </c>
      <c r="G31" s="37">
        <v>0.83333333333333326</v>
      </c>
    </row>
    <row r="32" spans="1:7" ht="22.5" customHeight="1">
      <c r="A32" s="28">
        <v>30</v>
      </c>
      <c r="B32" s="8" t="s">
        <v>14</v>
      </c>
      <c r="C32" s="9" t="s">
        <v>279</v>
      </c>
      <c r="D32" s="34">
        <v>56</v>
      </c>
      <c r="E32" s="35">
        <v>223</v>
      </c>
      <c r="F32" s="36">
        <f t="shared" si="0"/>
        <v>3.9821428571428572</v>
      </c>
      <c r="G32" s="37">
        <v>0.82589285714285721</v>
      </c>
    </row>
    <row r="33" spans="1:7" ht="22.5" customHeight="1">
      <c r="A33" s="28">
        <v>31</v>
      </c>
      <c r="B33" s="8" t="s">
        <v>56</v>
      </c>
      <c r="C33" s="9" t="s">
        <v>196</v>
      </c>
      <c r="D33" s="34">
        <v>53</v>
      </c>
      <c r="E33" s="35">
        <v>159</v>
      </c>
      <c r="F33" s="36">
        <f t="shared" si="0"/>
        <v>3</v>
      </c>
      <c r="G33" s="37">
        <v>0.82547169811320753</v>
      </c>
    </row>
    <row r="34" spans="1:7" ht="22.5" customHeight="1">
      <c r="A34" s="28">
        <v>32</v>
      </c>
      <c r="B34" s="8" t="s">
        <v>130</v>
      </c>
      <c r="C34" s="9" t="s">
        <v>355</v>
      </c>
      <c r="D34" s="34">
        <v>109</v>
      </c>
      <c r="E34" s="35">
        <v>473</v>
      </c>
      <c r="F34" s="36">
        <f t="shared" si="0"/>
        <v>4.3394495412844041</v>
      </c>
      <c r="G34" s="37">
        <v>0.82339449541284404</v>
      </c>
    </row>
    <row r="35" spans="1:7" ht="22.5" customHeight="1">
      <c r="A35" s="28">
        <v>33</v>
      </c>
      <c r="B35" s="8" t="s">
        <v>25</v>
      </c>
      <c r="C35" s="9" t="s">
        <v>275</v>
      </c>
      <c r="D35" s="34">
        <v>49</v>
      </c>
      <c r="E35" s="35">
        <v>221</v>
      </c>
      <c r="F35" s="36">
        <f t="shared" si="0"/>
        <v>4.5102040816326534</v>
      </c>
      <c r="G35" s="37">
        <v>0.8214285714285714</v>
      </c>
    </row>
    <row r="36" spans="1:7" ht="22.5" customHeight="1">
      <c r="A36" s="28">
        <v>34</v>
      </c>
      <c r="B36" s="8" t="s">
        <v>28</v>
      </c>
      <c r="C36" s="9" t="s">
        <v>193</v>
      </c>
      <c r="D36" s="34">
        <v>64</v>
      </c>
      <c r="E36" s="35">
        <v>158</v>
      </c>
      <c r="F36" s="36">
        <f t="shared" si="0"/>
        <v>2.46875</v>
      </c>
      <c r="G36" s="37">
        <v>0.8203125</v>
      </c>
    </row>
    <row r="37" spans="1:7" ht="22.5" customHeight="1">
      <c r="A37" s="28">
        <v>35</v>
      </c>
      <c r="B37" s="8" t="s">
        <v>56</v>
      </c>
      <c r="C37" s="9" t="s">
        <v>359</v>
      </c>
      <c r="D37" s="34">
        <v>186</v>
      </c>
      <c r="E37" s="35">
        <v>668</v>
      </c>
      <c r="F37" s="36">
        <f t="shared" si="0"/>
        <v>3.5913978494623655</v>
      </c>
      <c r="G37" s="37">
        <v>0.81951871657754016</v>
      </c>
    </row>
    <row r="38" spans="1:7" ht="22.5" customHeight="1">
      <c r="A38" s="28">
        <v>36</v>
      </c>
      <c r="B38" s="8" t="s">
        <v>74</v>
      </c>
      <c r="C38" s="9" t="s">
        <v>287</v>
      </c>
      <c r="D38" s="34">
        <v>56</v>
      </c>
      <c r="E38" s="35">
        <v>229</v>
      </c>
      <c r="F38" s="36">
        <f t="shared" si="0"/>
        <v>4.0892857142857144</v>
      </c>
      <c r="G38" s="37">
        <v>0.81696428571428581</v>
      </c>
    </row>
    <row r="39" spans="1:7" ht="22.5" customHeight="1">
      <c r="A39" s="28">
        <v>37</v>
      </c>
      <c r="B39" s="8" t="s">
        <v>20</v>
      </c>
      <c r="C39" s="9" t="s">
        <v>93</v>
      </c>
      <c r="D39" s="34">
        <v>80</v>
      </c>
      <c r="E39" s="35">
        <v>86</v>
      </c>
      <c r="F39" s="36">
        <f t="shared" si="0"/>
        <v>1.075</v>
      </c>
      <c r="G39" s="37">
        <v>0.80937500000000007</v>
      </c>
    </row>
    <row r="40" spans="1:7" ht="22.5" customHeight="1">
      <c r="A40" s="28">
        <v>38</v>
      </c>
      <c r="B40" s="8" t="s">
        <v>130</v>
      </c>
      <c r="C40" s="9" t="s">
        <v>245</v>
      </c>
      <c r="D40" s="34">
        <v>62</v>
      </c>
      <c r="E40" s="35">
        <v>194</v>
      </c>
      <c r="F40" s="36">
        <f t="shared" si="0"/>
        <v>3.129032258064516</v>
      </c>
      <c r="G40" s="37">
        <v>0.80734767025089604</v>
      </c>
    </row>
    <row r="41" spans="1:7" ht="22.5" customHeight="1">
      <c r="A41" s="28">
        <v>39</v>
      </c>
      <c r="B41" s="8" t="s">
        <v>8</v>
      </c>
      <c r="C41" s="9" t="s">
        <v>344</v>
      </c>
      <c r="D41" s="34">
        <v>136</v>
      </c>
      <c r="E41" s="35">
        <v>396</v>
      </c>
      <c r="F41" s="36">
        <f t="shared" si="0"/>
        <v>2.9117647058823528</v>
      </c>
      <c r="G41" s="37">
        <v>0.80681022408963587</v>
      </c>
    </row>
    <row r="42" spans="1:7" ht="22.5" customHeight="1">
      <c r="A42" s="28">
        <v>40</v>
      </c>
      <c r="B42" s="8" t="s">
        <v>14</v>
      </c>
      <c r="C42" s="9" t="s">
        <v>311</v>
      </c>
      <c r="D42" s="34">
        <v>50</v>
      </c>
      <c r="E42" s="35">
        <v>264</v>
      </c>
      <c r="F42" s="36">
        <f t="shared" si="0"/>
        <v>5.28</v>
      </c>
      <c r="G42" s="37">
        <v>0.79928571428571427</v>
      </c>
    </row>
    <row r="43" spans="1:7" ht="22.5" customHeight="1">
      <c r="A43" s="28">
        <v>41</v>
      </c>
      <c r="B43" s="8" t="s">
        <v>8</v>
      </c>
      <c r="C43" s="9" t="s">
        <v>298</v>
      </c>
      <c r="D43" s="34">
        <v>64</v>
      </c>
      <c r="E43" s="35">
        <v>245</v>
      </c>
      <c r="F43" s="36">
        <f t="shared" si="0"/>
        <v>3.828125</v>
      </c>
      <c r="G43" s="37">
        <v>0.79296875</v>
      </c>
    </row>
    <row r="44" spans="1:7" ht="22.5" customHeight="1">
      <c r="A44" s="28">
        <v>42</v>
      </c>
      <c r="B44" s="8" t="s">
        <v>14</v>
      </c>
      <c r="C44" s="9" t="s">
        <v>236</v>
      </c>
      <c r="D44" s="34">
        <v>50</v>
      </c>
      <c r="E44" s="35">
        <v>189</v>
      </c>
      <c r="F44" s="36">
        <f t="shared" si="0"/>
        <v>3.78</v>
      </c>
      <c r="G44" s="37">
        <v>0.79</v>
      </c>
    </row>
    <row r="45" spans="1:7" ht="22.5" customHeight="1">
      <c r="A45" s="28">
        <v>43</v>
      </c>
      <c r="B45" s="8" t="s">
        <v>8</v>
      </c>
      <c r="C45" s="9" t="s">
        <v>248</v>
      </c>
      <c r="D45" s="34">
        <v>51</v>
      </c>
      <c r="E45" s="35">
        <v>196</v>
      </c>
      <c r="F45" s="36">
        <f t="shared" si="0"/>
        <v>3.8431372549019609</v>
      </c>
      <c r="G45" s="37">
        <v>0.78431372549019607</v>
      </c>
    </row>
    <row r="46" spans="1:7" ht="22.5" customHeight="1">
      <c r="A46" s="28">
        <v>44</v>
      </c>
      <c r="B46" s="8" t="s">
        <v>25</v>
      </c>
      <c r="C46" s="9" t="s">
        <v>262</v>
      </c>
      <c r="D46" s="34">
        <v>53</v>
      </c>
      <c r="E46" s="35">
        <v>207</v>
      </c>
      <c r="F46" s="36">
        <f t="shared" si="0"/>
        <v>3.9056603773584904</v>
      </c>
      <c r="G46" s="37">
        <v>0.78301886792452835</v>
      </c>
    </row>
    <row r="47" spans="1:7" ht="22.5" customHeight="1">
      <c r="A47" s="28">
        <v>45</v>
      </c>
      <c r="B47" s="8" t="s">
        <v>6</v>
      </c>
      <c r="C47" s="9" t="s">
        <v>328</v>
      </c>
      <c r="D47" s="34">
        <v>74</v>
      </c>
      <c r="E47" s="35">
        <v>309</v>
      </c>
      <c r="F47" s="36">
        <f t="shared" si="0"/>
        <v>4.1756756756756754</v>
      </c>
      <c r="G47" s="37">
        <v>0.78040540540540537</v>
      </c>
    </row>
    <row r="48" spans="1:7" ht="22.5" customHeight="1">
      <c r="A48" s="28">
        <v>46</v>
      </c>
      <c r="B48" s="8" t="s">
        <v>6</v>
      </c>
      <c r="C48" s="9" t="s">
        <v>170</v>
      </c>
      <c r="D48" s="34">
        <v>31</v>
      </c>
      <c r="E48" s="35">
        <v>143</v>
      </c>
      <c r="F48" s="36">
        <f t="shared" si="0"/>
        <v>4.612903225806452</v>
      </c>
      <c r="G48" s="37">
        <v>0.77419354838709675</v>
      </c>
    </row>
    <row r="49" spans="1:7" ht="22.5" customHeight="1">
      <c r="A49" s="28">
        <v>47</v>
      </c>
      <c r="B49" s="8" t="s">
        <v>58</v>
      </c>
      <c r="C49" s="9" t="s">
        <v>161</v>
      </c>
      <c r="D49" s="34">
        <v>31</v>
      </c>
      <c r="E49" s="35">
        <v>137</v>
      </c>
      <c r="F49" s="36">
        <f t="shared" si="0"/>
        <v>4.419354838709677</v>
      </c>
      <c r="G49" s="37">
        <v>0.77419354838709675</v>
      </c>
    </row>
    <row r="50" spans="1:7" ht="22.5" customHeight="1">
      <c r="A50" s="28">
        <v>48</v>
      </c>
      <c r="B50" s="8" t="s">
        <v>6</v>
      </c>
      <c r="C50" s="9" t="s">
        <v>199</v>
      </c>
      <c r="D50" s="34">
        <v>47</v>
      </c>
      <c r="E50" s="35">
        <v>161</v>
      </c>
      <c r="F50" s="36">
        <f t="shared" si="0"/>
        <v>3.4255319148936172</v>
      </c>
      <c r="G50" s="37">
        <v>0.77127659574468077</v>
      </c>
    </row>
    <row r="51" spans="1:7" ht="22.5" customHeight="1">
      <c r="A51" s="28">
        <v>49</v>
      </c>
      <c r="B51" s="8" t="s">
        <v>130</v>
      </c>
      <c r="C51" s="9" t="s">
        <v>145</v>
      </c>
      <c r="D51" s="34">
        <v>39</v>
      </c>
      <c r="E51" s="35">
        <v>125</v>
      </c>
      <c r="F51" s="36">
        <f t="shared" si="0"/>
        <v>3.2051282051282053</v>
      </c>
      <c r="G51" s="37">
        <v>0.76923076923076927</v>
      </c>
    </row>
    <row r="52" spans="1:7" ht="22.5" customHeight="1">
      <c r="A52" s="28">
        <v>50</v>
      </c>
      <c r="B52" s="8" t="s">
        <v>130</v>
      </c>
      <c r="C52" s="9" t="s">
        <v>241</v>
      </c>
      <c r="D52" s="34">
        <v>66</v>
      </c>
      <c r="E52" s="35">
        <v>192</v>
      </c>
      <c r="F52" s="36">
        <f t="shared" si="0"/>
        <v>2.9090909090909092</v>
      </c>
      <c r="G52" s="37">
        <v>0.76893939393939392</v>
      </c>
    </row>
    <row r="53" spans="1:7" ht="22.5" customHeight="1">
      <c r="A53" s="28">
        <v>51</v>
      </c>
      <c r="B53" s="8" t="s">
        <v>8</v>
      </c>
      <c r="C53" s="9" t="s">
        <v>302</v>
      </c>
      <c r="D53" s="34">
        <v>51</v>
      </c>
      <c r="E53" s="35">
        <v>248</v>
      </c>
      <c r="F53" s="36">
        <f t="shared" si="0"/>
        <v>4.8627450980392153</v>
      </c>
      <c r="G53" s="37">
        <v>0.76781674208144801</v>
      </c>
    </row>
    <row r="54" spans="1:7" ht="22.5" customHeight="1">
      <c r="A54" s="28">
        <v>52</v>
      </c>
      <c r="B54" s="8" t="s">
        <v>52</v>
      </c>
      <c r="C54" s="9" t="s">
        <v>334</v>
      </c>
      <c r="D54" s="34">
        <v>87</v>
      </c>
      <c r="E54" s="35">
        <v>340</v>
      </c>
      <c r="F54" s="36">
        <f t="shared" si="0"/>
        <v>3.9080459770114944</v>
      </c>
      <c r="G54" s="37">
        <v>0.75997675319643554</v>
      </c>
    </row>
    <row r="55" spans="1:7" ht="22.5" customHeight="1">
      <c r="A55" s="28">
        <v>53</v>
      </c>
      <c r="B55" s="8" t="s">
        <v>6</v>
      </c>
      <c r="C55" s="9" t="s">
        <v>327</v>
      </c>
      <c r="D55" s="34">
        <v>57</v>
      </c>
      <c r="E55" s="35">
        <v>305</v>
      </c>
      <c r="F55" s="36">
        <f t="shared" si="0"/>
        <v>5.3508771929824563</v>
      </c>
      <c r="G55" s="37">
        <v>0.75781357074329581</v>
      </c>
    </row>
    <row r="56" spans="1:7" ht="22.5" customHeight="1">
      <c r="A56" s="28">
        <v>54</v>
      </c>
      <c r="B56" s="8" t="s">
        <v>130</v>
      </c>
      <c r="C56" s="9" t="s">
        <v>316</v>
      </c>
      <c r="D56" s="34">
        <v>65</v>
      </c>
      <c r="E56" s="35">
        <v>291</v>
      </c>
      <c r="F56" s="36">
        <f t="shared" si="0"/>
        <v>4.476923076923077</v>
      </c>
      <c r="G56" s="37">
        <v>0.75769230769230766</v>
      </c>
    </row>
    <row r="57" spans="1:7" ht="22.5" customHeight="1">
      <c r="A57" s="28">
        <v>55</v>
      </c>
      <c r="B57" s="8" t="s">
        <v>60</v>
      </c>
      <c r="C57" s="9" t="s">
        <v>329</v>
      </c>
      <c r="D57" s="34">
        <v>104</v>
      </c>
      <c r="E57" s="35">
        <v>311</v>
      </c>
      <c r="F57" s="36">
        <f t="shared" si="0"/>
        <v>2.9903846153846154</v>
      </c>
      <c r="G57" s="37">
        <v>0.75721153846153844</v>
      </c>
    </row>
    <row r="58" spans="1:7" ht="22.5" customHeight="1">
      <c r="A58" s="28">
        <v>56</v>
      </c>
      <c r="B58" s="8" t="s">
        <v>6</v>
      </c>
      <c r="C58" s="9" t="s">
        <v>254</v>
      </c>
      <c r="D58" s="34">
        <v>50</v>
      </c>
      <c r="E58" s="35">
        <v>202</v>
      </c>
      <c r="F58" s="36">
        <f t="shared" si="0"/>
        <v>4.04</v>
      </c>
      <c r="G58" s="37">
        <v>0.75490196078431371</v>
      </c>
    </row>
    <row r="59" spans="1:7" ht="22.5" customHeight="1">
      <c r="A59" s="28">
        <v>57</v>
      </c>
      <c r="B59" s="8" t="s">
        <v>54</v>
      </c>
      <c r="C59" s="9" t="s">
        <v>219</v>
      </c>
      <c r="D59" s="34">
        <v>52</v>
      </c>
      <c r="E59" s="35">
        <v>173</v>
      </c>
      <c r="F59" s="36">
        <f t="shared" si="0"/>
        <v>3.3269230769230771</v>
      </c>
      <c r="G59" s="37">
        <v>0.7548076923076924</v>
      </c>
    </row>
    <row r="60" spans="1:7" ht="22.5" customHeight="1">
      <c r="A60" s="28">
        <v>58</v>
      </c>
      <c r="B60" s="8" t="s">
        <v>56</v>
      </c>
      <c r="C60" s="9" t="s">
        <v>309</v>
      </c>
      <c r="D60" s="34">
        <v>78</v>
      </c>
      <c r="E60" s="35">
        <v>261</v>
      </c>
      <c r="F60" s="36">
        <f t="shared" si="0"/>
        <v>3.3461538461538463</v>
      </c>
      <c r="G60" s="37">
        <v>0.75237262737262744</v>
      </c>
    </row>
    <row r="61" spans="1:7" ht="22.5" customHeight="1">
      <c r="A61" s="28">
        <v>59</v>
      </c>
      <c r="B61" s="8" t="s">
        <v>42</v>
      </c>
      <c r="C61" s="9" t="s">
        <v>348</v>
      </c>
      <c r="D61" s="34">
        <v>130</v>
      </c>
      <c r="E61" s="35">
        <v>418</v>
      </c>
      <c r="F61" s="36">
        <f t="shared" si="0"/>
        <v>3.2153846153846155</v>
      </c>
      <c r="G61" s="37">
        <v>0.75</v>
      </c>
    </row>
    <row r="62" spans="1:7" ht="22.5" customHeight="1">
      <c r="A62" s="28">
        <v>60</v>
      </c>
      <c r="B62" s="8" t="s">
        <v>74</v>
      </c>
      <c r="C62" s="9" t="s">
        <v>295</v>
      </c>
      <c r="D62" s="34">
        <v>72</v>
      </c>
      <c r="E62" s="35">
        <v>236</v>
      </c>
      <c r="F62" s="36">
        <f t="shared" si="0"/>
        <v>3.2777777777777777</v>
      </c>
      <c r="G62" s="37">
        <v>0.75</v>
      </c>
    </row>
    <row r="63" spans="1:7" ht="22.5" customHeight="1">
      <c r="A63" s="28">
        <v>61</v>
      </c>
      <c r="B63" s="8" t="s">
        <v>8</v>
      </c>
      <c r="C63" s="9" t="s">
        <v>349</v>
      </c>
      <c r="D63" s="34">
        <v>81</v>
      </c>
      <c r="E63" s="35">
        <v>424</v>
      </c>
      <c r="F63" s="36">
        <f t="shared" si="0"/>
        <v>5.2345679012345681</v>
      </c>
      <c r="G63" s="37">
        <v>0.75</v>
      </c>
    </row>
    <row r="64" spans="1:7" ht="22.5" customHeight="1">
      <c r="A64" s="28">
        <v>62</v>
      </c>
      <c r="B64" s="8" t="s">
        <v>130</v>
      </c>
      <c r="C64" s="9" t="s">
        <v>323</v>
      </c>
      <c r="D64" s="34">
        <v>72</v>
      </c>
      <c r="E64" s="35">
        <v>297</v>
      </c>
      <c r="F64" s="36">
        <f t="shared" si="0"/>
        <v>4.125</v>
      </c>
      <c r="G64" s="37">
        <v>0.75</v>
      </c>
    </row>
    <row r="65" spans="1:7" ht="22.5" customHeight="1">
      <c r="A65" s="28">
        <v>63</v>
      </c>
      <c r="B65" s="8" t="s">
        <v>25</v>
      </c>
      <c r="C65" s="9" t="s">
        <v>337</v>
      </c>
      <c r="D65" s="34">
        <v>65</v>
      </c>
      <c r="E65" s="35">
        <v>359</v>
      </c>
      <c r="F65" s="36">
        <f t="shared" si="0"/>
        <v>5.523076923076923</v>
      </c>
      <c r="G65" s="37">
        <v>0.74230769230769234</v>
      </c>
    </row>
    <row r="66" spans="1:7" ht="22.5" customHeight="1">
      <c r="A66" s="28">
        <v>64</v>
      </c>
      <c r="B66" s="8" t="s">
        <v>130</v>
      </c>
      <c r="C66" s="9" t="s">
        <v>303</v>
      </c>
      <c r="D66" s="34">
        <v>88</v>
      </c>
      <c r="E66" s="35">
        <v>248</v>
      </c>
      <c r="F66" s="36">
        <f t="shared" si="0"/>
        <v>2.8181818181818183</v>
      </c>
      <c r="G66" s="37">
        <v>0.74070855614973263</v>
      </c>
    </row>
    <row r="67" spans="1:7" ht="22.5" customHeight="1">
      <c r="A67" s="28">
        <v>65</v>
      </c>
      <c r="B67" s="8" t="s">
        <v>8</v>
      </c>
      <c r="C67" s="9" t="s">
        <v>92</v>
      </c>
      <c r="D67" s="34">
        <v>29</v>
      </c>
      <c r="E67" s="35">
        <v>83</v>
      </c>
      <c r="F67" s="36">
        <f t="shared" ref="F67:F130" si="1">E67/D67</f>
        <v>2.8620689655172415</v>
      </c>
      <c r="G67" s="37">
        <v>0.73275862068965514</v>
      </c>
    </row>
    <row r="68" spans="1:7" ht="22.5" customHeight="1">
      <c r="A68" s="28">
        <v>66</v>
      </c>
      <c r="B68" s="8" t="s">
        <v>14</v>
      </c>
      <c r="C68" s="9" t="s">
        <v>272</v>
      </c>
      <c r="D68" s="34">
        <v>60</v>
      </c>
      <c r="E68" s="35">
        <v>218</v>
      </c>
      <c r="F68" s="36">
        <f t="shared" si="1"/>
        <v>3.6333333333333333</v>
      </c>
      <c r="G68" s="37">
        <v>0.72916666666666663</v>
      </c>
    </row>
    <row r="69" spans="1:7" ht="22.5" customHeight="1">
      <c r="A69" s="28">
        <v>67</v>
      </c>
      <c r="B69" s="8" t="s">
        <v>25</v>
      </c>
      <c r="C69" s="9" t="s">
        <v>354</v>
      </c>
      <c r="D69" s="34">
        <v>148</v>
      </c>
      <c r="E69" s="35">
        <v>466</v>
      </c>
      <c r="F69" s="36">
        <f t="shared" si="1"/>
        <v>3.1486486486486487</v>
      </c>
      <c r="G69" s="37">
        <v>0.72804054054054057</v>
      </c>
    </row>
    <row r="70" spans="1:7" ht="22.5" customHeight="1">
      <c r="A70" s="28">
        <v>68</v>
      </c>
      <c r="B70" s="8" t="s">
        <v>20</v>
      </c>
      <c r="C70" s="9" t="s">
        <v>339</v>
      </c>
      <c r="D70" s="34">
        <v>182</v>
      </c>
      <c r="E70" s="35">
        <v>374</v>
      </c>
      <c r="F70" s="36">
        <f t="shared" si="1"/>
        <v>2.0549450549450547</v>
      </c>
      <c r="G70" s="37">
        <v>0.72505317263381774</v>
      </c>
    </row>
    <row r="71" spans="1:7" ht="22.5" customHeight="1">
      <c r="A71" s="28">
        <v>69</v>
      </c>
      <c r="B71" s="8" t="s">
        <v>6</v>
      </c>
      <c r="C71" s="9" t="s">
        <v>333</v>
      </c>
      <c r="D71" s="34">
        <v>77</v>
      </c>
      <c r="E71" s="35">
        <v>339</v>
      </c>
      <c r="F71" s="36">
        <f t="shared" si="1"/>
        <v>4.4025974025974026</v>
      </c>
      <c r="G71" s="37">
        <v>0.72402597402597402</v>
      </c>
    </row>
    <row r="72" spans="1:7" ht="22.5" customHeight="1">
      <c r="A72" s="28">
        <v>70</v>
      </c>
      <c r="B72" s="8" t="s">
        <v>56</v>
      </c>
      <c r="C72" s="9" t="s">
        <v>164</v>
      </c>
      <c r="D72" s="34">
        <v>42</v>
      </c>
      <c r="E72" s="35">
        <v>141</v>
      </c>
      <c r="F72" s="36">
        <f t="shared" si="1"/>
        <v>3.3571428571428572</v>
      </c>
      <c r="G72" s="37">
        <v>0.72023809523809523</v>
      </c>
    </row>
    <row r="73" spans="1:7" ht="22.5" customHeight="1">
      <c r="A73" s="28">
        <v>71</v>
      </c>
      <c r="B73" s="8" t="s">
        <v>23</v>
      </c>
      <c r="C73" s="9" t="s">
        <v>266</v>
      </c>
      <c r="D73" s="34">
        <v>50</v>
      </c>
      <c r="E73" s="35">
        <v>214</v>
      </c>
      <c r="F73" s="36">
        <f t="shared" si="1"/>
        <v>4.28</v>
      </c>
      <c r="G73" s="37">
        <v>0.72</v>
      </c>
    </row>
    <row r="74" spans="1:7" ht="22.5" customHeight="1">
      <c r="A74" s="28">
        <v>72</v>
      </c>
      <c r="B74" s="8" t="s">
        <v>25</v>
      </c>
      <c r="C74" s="9" t="s">
        <v>138</v>
      </c>
      <c r="D74" s="34">
        <v>59</v>
      </c>
      <c r="E74" s="35">
        <v>122</v>
      </c>
      <c r="F74" s="36">
        <f t="shared" si="1"/>
        <v>2.0677966101694913</v>
      </c>
      <c r="G74" s="37">
        <v>0.71666666666666667</v>
      </c>
    </row>
    <row r="75" spans="1:7" ht="22.5" customHeight="1">
      <c r="A75" s="28">
        <v>73</v>
      </c>
      <c r="B75" s="8" t="s">
        <v>60</v>
      </c>
      <c r="C75" s="9" t="s">
        <v>336</v>
      </c>
      <c r="D75" s="34">
        <v>100</v>
      </c>
      <c r="E75" s="35">
        <v>352</v>
      </c>
      <c r="F75" s="36">
        <f t="shared" si="1"/>
        <v>3.52</v>
      </c>
      <c r="G75" s="37">
        <v>0.71386363636363637</v>
      </c>
    </row>
    <row r="76" spans="1:7" ht="22.5" customHeight="1">
      <c r="A76" s="28">
        <v>74</v>
      </c>
      <c r="B76" s="8" t="s">
        <v>25</v>
      </c>
      <c r="C76" s="9" t="s">
        <v>346</v>
      </c>
      <c r="D76" s="34">
        <v>108</v>
      </c>
      <c r="E76" s="35">
        <v>403</v>
      </c>
      <c r="F76" s="36">
        <f t="shared" si="1"/>
        <v>3.7314814814814814</v>
      </c>
      <c r="G76" s="37">
        <v>0.71064814814814814</v>
      </c>
    </row>
    <row r="77" spans="1:7" ht="22.5" customHeight="1">
      <c r="A77" s="28">
        <v>75</v>
      </c>
      <c r="B77" s="8" t="s">
        <v>56</v>
      </c>
      <c r="C77" s="9" t="s">
        <v>274</v>
      </c>
      <c r="D77" s="34">
        <v>65</v>
      </c>
      <c r="E77" s="35">
        <v>221</v>
      </c>
      <c r="F77" s="36">
        <f t="shared" si="1"/>
        <v>3.4</v>
      </c>
      <c r="G77" s="37">
        <v>0.70769230769230773</v>
      </c>
    </row>
    <row r="78" spans="1:7" ht="22.5" customHeight="1">
      <c r="A78" s="28">
        <v>76</v>
      </c>
      <c r="B78" s="8" t="s">
        <v>52</v>
      </c>
      <c r="C78" s="9" t="s">
        <v>283</v>
      </c>
      <c r="D78" s="34">
        <v>69</v>
      </c>
      <c r="E78" s="35">
        <v>227</v>
      </c>
      <c r="F78" s="36">
        <f t="shared" si="1"/>
        <v>3.2898550724637681</v>
      </c>
      <c r="G78" s="37">
        <v>0.70652173913043481</v>
      </c>
    </row>
    <row r="79" spans="1:7" ht="22.5" customHeight="1">
      <c r="A79" s="28">
        <v>77</v>
      </c>
      <c r="B79" s="8" t="s">
        <v>6</v>
      </c>
      <c r="C79" s="9" t="s">
        <v>291</v>
      </c>
      <c r="D79" s="34">
        <v>68</v>
      </c>
      <c r="E79" s="35">
        <v>231</v>
      </c>
      <c r="F79" s="36">
        <f t="shared" si="1"/>
        <v>3.3970588235294117</v>
      </c>
      <c r="G79" s="37">
        <v>0.70151321398124467</v>
      </c>
    </row>
    <row r="80" spans="1:7" ht="22.5" customHeight="1">
      <c r="A80" s="28">
        <v>78</v>
      </c>
      <c r="B80" s="8" t="s">
        <v>56</v>
      </c>
      <c r="C80" s="9" t="s">
        <v>263</v>
      </c>
      <c r="D80" s="34">
        <v>72</v>
      </c>
      <c r="E80" s="35">
        <v>208</v>
      </c>
      <c r="F80" s="36">
        <f t="shared" si="1"/>
        <v>2.8888888888888888</v>
      </c>
      <c r="G80" s="37">
        <v>0.69791666666666674</v>
      </c>
    </row>
    <row r="81" spans="1:7" ht="22.5" customHeight="1">
      <c r="A81" s="28">
        <v>79</v>
      </c>
      <c r="B81" s="8" t="s">
        <v>28</v>
      </c>
      <c r="C81" s="9" t="s">
        <v>280</v>
      </c>
      <c r="D81" s="34">
        <v>61</v>
      </c>
      <c r="E81" s="35">
        <v>224</v>
      </c>
      <c r="F81" s="36">
        <f t="shared" si="1"/>
        <v>3.6721311475409837</v>
      </c>
      <c r="G81" s="37">
        <v>0.69672131147540983</v>
      </c>
    </row>
    <row r="82" spans="1:7" ht="22.5" customHeight="1">
      <c r="A82" s="28">
        <v>80</v>
      </c>
      <c r="B82" s="8" t="s">
        <v>204</v>
      </c>
      <c r="C82" s="9" t="s">
        <v>205</v>
      </c>
      <c r="D82" s="34">
        <v>60</v>
      </c>
      <c r="E82" s="35">
        <v>166</v>
      </c>
      <c r="F82" s="36">
        <f t="shared" si="1"/>
        <v>2.7666666666666666</v>
      </c>
      <c r="G82" s="37">
        <v>0.69528688524590165</v>
      </c>
    </row>
    <row r="83" spans="1:7" ht="22.5" customHeight="1">
      <c r="A83" s="28">
        <v>81</v>
      </c>
      <c r="B83" s="8" t="s">
        <v>20</v>
      </c>
      <c r="C83" s="9" t="s">
        <v>290</v>
      </c>
      <c r="D83" s="34">
        <v>76</v>
      </c>
      <c r="E83" s="35">
        <v>231</v>
      </c>
      <c r="F83" s="36">
        <f t="shared" si="1"/>
        <v>3.0394736842105261</v>
      </c>
      <c r="G83" s="37">
        <v>0.6891025641025641</v>
      </c>
    </row>
    <row r="84" spans="1:7" ht="22.5" customHeight="1">
      <c r="A84" s="28">
        <v>82</v>
      </c>
      <c r="B84" s="8" t="s">
        <v>166</v>
      </c>
      <c r="C84" s="9" t="s">
        <v>352</v>
      </c>
      <c r="D84" s="34">
        <v>133</v>
      </c>
      <c r="E84" s="35">
        <v>454</v>
      </c>
      <c r="F84" s="36">
        <f t="shared" si="1"/>
        <v>3.4135338345864663</v>
      </c>
      <c r="G84" s="37">
        <v>0.68796992481203001</v>
      </c>
    </row>
    <row r="85" spans="1:7" ht="22.5" customHeight="1">
      <c r="A85" s="28">
        <v>83</v>
      </c>
      <c r="B85" s="8" t="s">
        <v>23</v>
      </c>
      <c r="C85" s="9" t="s">
        <v>314</v>
      </c>
      <c r="D85" s="34">
        <v>64</v>
      </c>
      <c r="E85" s="35">
        <v>287</v>
      </c>
      <c r="F85" s="36">
        <f t="shared" si="1"/>
        <v>4.484375</v>
      </c>
      <c r="G85" s="37">
        <v>0.6875</v>
      </c>
    </row>
    <row r="86" spans="1:7" ht="22.5" customHeight="1">
      <c r="A86" s="28">
        <v>84</v>
      </c>
      <c r="B86" s="8" t="s">
        <v>25</v>
      </c>
      <c r="C86" s="9" t="s">
        <v>264</v>
      </c>
      <c r="D86" s="34">
        <v>54</v>
      </c>
      <c r="E86" s="35">
        <v>210</v>
      </c>
      <c r="F86" s="36">
        <f t="shared" si="1"/>
        <v>3.8888888888888888</v>
      </c>
      <c r="G86" s="37">
        <v>0.68518518518518512</v>
      </c>
    </row>
    <row r="87" spans="1:7" ht="22.5" customHeight="1">
      <c r="A87" s="28">
        <v>85</v>
      </c>
      <c r="B87" s="8" t="s">
        <v>6</v>
      </c>
      <c r="C87" s="9" t="s">
        <v>212</v>
      </c>
      <c r="D87" s="34">
        <v>50</v>
      </c>
      <c r="E87" s="35">
        <v>171</v>
      </c>
      <c r="F87" s="36">
        <f t="shared" si="1"/>
        <v>3.42</v>
      </c>
      <c r="G87" s="37">
        <v>0.68499999999999994</v>
      </c>
    </row>
    <row r="88" spans="1:7" ht="22.5" customHeight="1">
      <c r="A88" s="28">
        <v>86</v>
      </c>
      <c r="B88" s="8" t="s">
        <v>26</v>
      </c>
      <c r="C88" s="9" t="s">
        <v>342</v>
      </c>
      <c r="D88" s="34">
        <v>119</v>
      </c>
      <c r="E88" s="35">
        <v>381</v>
      </c>
      <c r="F88" s="36">
        <f t="shared" si="1"/>
        <v>3.2016806722689077</v>
      </c>
      <c r="G88" s="37">
        <v>0.68487394957983194</v>
      </c>
    </row>
    <row r="89" spans="1:7" ht="22.5" customHeight="1">
      <c r="A89" s="28">
        <v>87</v>
      </c>
      <c r="B89" s="8" t="s">
        <v>6</v>
      </c>
      <c r="C89" s="9" t="s">
        <v>224</v>
      </c>
      <c r="D89" s="34">
        <v>47</v>
      </c>
      <c r="E89" s="35">
        <v>175</v>
      </c>
      <c r="F89" s="36">
        <f t="shared" si="1"/>
        <v>3.7234042553191489</v>
      </c>
      <c r="G89" s="37">
        <v>0.68385753931544868</v>
      </c>
    </row>
    <row r="90" spans="1:7" ht="22.5" customHeight="1">
      <c r="A90" s="28">
        <v>88</v>
      </c>
      <c r="B90" s="8" t="s">
        <v>28</v>
      </c>
      <c r="C90" s="9" t="s">
        <v>168</v>
      </c>
      <c r="D90" s="34">
        <v>34</v>
      </c>
      <c r="E90" s="35">
        <v>143</v>
      </c>
      <c r="F90" s="36">
        <f t="shared" si="1"/>
        <v>4.2058823529411766</v>
      </c>
      <c r="G90" s="37">
        <v>0.68382352941176472</v>
      </c>
    </row>
    <row r="91" spans="1:7" ht="22.5" customHeight="1">
      <c r="A91" s="28">
        <v>89</v>
      </c>
      <c r="B91" s="8" t="s">
        <v>56</v>
      </c>
      <c r="C91" s="9" t="s">
        <v>105</v>
      </c>
      <c r="D91" s="34">
        <v>30</v>
      </c>
      <c r="E91" s="35">
        <v>93</v>
      </c>
      <c r="F91" s="36">
        <f t="shared" si="1"/>
        <v>3.1</v>
      </c>
      <c r="G91" s="37">
        <v>0.68333333333333335</v>
      </c>
    </row>
    <row r="92" spans="1:7" ht="22.5" customHeight="1">
      <c r="A92" s="28">
        <v>90</v>
      </c>
      <c r="B92" s="8" t="s">
        <v>52</v>
      </c>
      <c r="C92" s="9" t="s">
        <v>197</v>
      </c>
      <c r="D92" s="34">
        <v>45</v>
      </c>
      <c r="E92" s="35">
        <v>160</v>
      </c>
      <c r="F92" s="36">
        <f t="shared" si="1"/>
        <v>3.5555555555555554</v>
      </c>
      <c r="G92" s="37">
        <v>0.68333333333333324</v>
      </c>
    </row>
    <row r="93" spans="1:7" ht="22.5" customHeight="1">
      <c r="A93" s="28">
        <v>91</v>
      </c>
      <c r="B93" s="8" t="s">
        <v>6</v>
      </c>
      <c r="C93" s="9" t="s">
        <v>332</v>
      </c>
      <c r="D93" s="34">
        <v>99</v>
      </c>
      <c r="E93" s="35">
        <v>316</v>
      </c>
      <c r="F93" s="36">
        <f t="shared" si="1"/>
        <v>3.191919191919192</v>
      </c>
      <c r="G93" s="37">
        <v>0.68181818181818188</v>
      </c>
    </row>
    <row r="94" spans="1:7" ht="22.5" customHeight="1">
      <c r="A94" s="28">
        <v>92</v>
      </c>
      <c r="B94" s="8" t="s">
        <v>25</v>
      </c>
      <c r="C94" s="9" t="s">
        <v>281</v>
      </c>
      <c r="D94" s="34">
        <v>58</v>
      </c>
      <c r="E94" s="35">
        <v>226</v>
      </c>
      <c r="F94" s="36">
        <f t="shared" si="1"/>
        <v>3.896551724137931</v>
      </c>
      <c r="G94" s="37">
        <v>0.68103448275862077</v>
      </c>
    </row>
    <row r="95" spans="1:7" ht="22.5" customHeight="1">
      <c r="A95" s="28">
        <v>93</v>
      </c>
      <c r="B95" s="8" t="s">
        <v>25</v>
      </c>
      <c r="C95" s="9" t="s">
        <v>244</v>
      </c>
      <c r="D95" s="34">
        <v>58</v>
      </c>
      <c r="E95" s="35">
        <v>194</v>
      </c>
      <c r="F95" s="36">
        <f t="shared" si="1"/>
        <v>3.3448275862068964</v>
      </c>
      <c r="G95" s="37">
        <v>0.67796610169491522</v>
      </c>
    </row>
    <row r="96" spans="1:7" ht="22.5" customHeight="1">
      <c r="A96" s="28">
        <v>94</v>
      </c>
      <c r="B96" s="8" t="s">
        <v>20</v>
      </c>
      <c r="C96" s="9" t="s">
        <v>356</v>
      </c>
      <c r="D96" s="34">
        <v>107</v>
      </c>
      <c r="E96" s="35">
        <v>523</v>
      </c>
      <c r="F96" s="36">
        <f t="shared" si="1"/>
        <v>4.8878504672897201</v>
      </c>
      <c r="G96" s="37">
        <v>0.6728971962616821</v>
      </c>
    </row>
    <row r="97" spans="1:7" ht="22.5" customHeight="1">
      <c r="A97" s="28">
        <v>95</v>
      </c>
      <c r="B97" s="8" t="s">
        <v>28</v>
      </c>
      <c r="C97" s="9" t="s">
        <v>260</v>
      </c>
      <c r="D97" s="34">
        <v>55</v>
      </c>
      <c r="E97" s="35">
        <v>205</v>
      </c>
      <c r="F97" s="36">
        <f t="shared" si="1"/>
        <v>3.7272727272727271</v>
      </c>
      <c r="G97" s="37">
        <v>0.67272727272727273</v>
      </c>
    </row>
    <row r="98" spans="1:7" ht="22.5" customHeight="1">
      <c r="A98" s="28">
        <v>96</v>
      </c>
      <c r="B98" s="8" t="s">
        <v>52</v>
      </c>
      <c r="C98" s="9" t="s">
        <v>194</v>
      </c>
      <c r="D98" s="34">
        <v>48</v>
      </c>
      <c r="E98" s="35">
        <v>158</v>
      </c>
      <c r="F98" s="36">
        <f t="shared" si="1"/>
        <v>3.2916666666666665</v>
      </c>
      <c r="G98" s="37">
        <v>0.67102465986394566</v>
      </c>
    </row>
    <row r="99" spans="1:7" ht="22.5" customHeight="1">
      <c r="A99" s="28">
        <v>97</v>
      </c>
      <c r="B99" s="8" t="s">
        <v>26</v>
      </c>
      <c r="C99" s="9" t="s">
        <v>175</v>
      </c>
      <c r="D99" s="34">
        <v>52</v>
      </c>
      <c r="E99" s="35">
        <v>147</v>
      </c>
      <c r="F99" s="36">
        <f t="shared" si="1"/>
        <v>2.8269230769230771</v>
      </c>
      <c r="G99" s="37">
        <v>0.66826923076923084</v>
      </c>
    </row>
    <row r="100" spans="1:7" ht="22.5" customHeight="1">
      <c r="A100" s="28">
        <v>98</v>
      </c>
      <c r="B100" s="8" t="s">
        <v>6</v>
      </c>
      <c r="C100" s="9" t="s">
        <v>267</v>
      </c>
      <c r="D100" s="34">
        <v>70</v>
      </c>
      <c r="E100" s="35">
        <v>214</v>
      </c>
      <c r="F100" s="36">
        <f t="shared" si="1"/>
        <v>3.0571428571428569</v>
      </c>
      <c r="G100" s="37">
        <v>0.66785714285714282</v>
      </c>
    </row>
    <row r="101" spans="1:7" ht="22.5" customHeight="1">
      <c r="A101" s="28">
        <v>99</v>
      </c>
      <c r="B101" s="8" t="s">
        <v>25</v>
      </c>
      <c r="C101" s="9" t="s">
        <v>353</v>
      </c>
      <c r="D101" s="34">
        <v>137</v>
      </c>
      <c r="E101" s="35">
        <v>461</v>
      </c>
      <c r="F101" s="36">
        <f t="shared" si="1"/>
        <v>3.3649635036496353</v>
      </c>
      <c r="G101" s="37">
        <v>0.66687687848862165</v>
      </c>
    </row>
    <row r="102" spans="1:7" ht="22.5" customHeight="1">
      <c r="A102" s="28">
        <v>100</v>
      </c>
      <c r="B102" s="8" t="s">
        <v>14</v>
      </c>
      <c r="C102" s="9" t="s">
        <v>140</v>
      </c>
      <c r="D102" s="34">
        <v>42</v>
      </c>
      <c r="E102" s="35">
        <v>123</v>
      </c>
      <c r="F102" s="36">
        <f t="shared" si="1"/>
        <v>2.9285714285714284</v>
      </c>
      <c r="G102" s="37">
        <v>0.66666666666666663</v>
      </c>
    </row>
    <row r="103" spans="1:7" ht="22.5" customHeight="1">
      <c r="A103" s="28">
        <v>101</v>
      </c>
      <c r="B103" s="8" t="s">
        <v>6</v>
      </c>
      <c r="C103" s="9" t="s">
        <v>215</v>
      </c>
      <c r="D103" s="34">
        <v>61</v>
      </c>
      <c r="E103" s="35">
        <v>172</v>
      </c>
      <c r="F103" s="36">
        <f t="shared" si="1"/>
        <v>2.819672131147541</v>
      </c>
      <c r="G103" s="37">
        <v>0.66393442622950816</v>
      </c>
    </row>
    <row r="104" spans="1:7" ht="22.5" customHeight="1">
      <c r="A104" s="28">
        <v>102</v>
      </c>
      <c r="B104" s="8" t="s">
        <v>28</v>
      </c>
      <c r="C104" s="9" t="s">
        <v>238</v>
      </c>
      <c r="D104" s="34">
        <v>58</v>
      </c>
      <c r="E104" s="35">
        <v>192</v>
      </c>
      <c r="F104" s="36">
        <f t="shared" si="1"/>
        <v>3.3103448275862069</v>
      </c>
      <c r="G104" s="37">
        <v>0.66379310344827591</v>
      </c>
    </row>
    <row r="105" spans="1:7" ht="22.5" customHeight="1">
      <c r="A105" s="28">
        <v>103</v>
      </c>
      <c r="B105" s="8" t="s">
        <v>58</v>
      </c>
      <c r="C105" s="9" t="s">
        <v>134</v>
      </c>
      <c r="D105" s="34">
        <v>39</v>
      </c>
      <c r="E105" s="35">
        <v>118</v>
      </c>
      <c r="F105" s="36">
        <f t="shared" si="1"/>
        <v>3.0256410256410255</v>
      </c>
      <c r="G105" s="37">
        <v>0.66025641025641024</v>
      </c>
    </row>
    <row r="106" spans="1:7" ht="22.5" customHeight="1">
      <c r="A106" s="28">
        <v>104</v>
      </c>
      <c r="B106" s="8" t="s">
        <v>23</v>
      </c>
      <c r="C106" s="9" t="s">
        <v>158</v>
      </c>
      <c r="D106" s="34">
        <v>47</v>
      </c>
      <c r="E106" s="35">
        <v>134</v>
      </c>
      <c r="F106" s="36">
        <f t="shared" si="1"/>
        <v>2.8510638297872339</v>
      </c>
      <c r="G106" s="37">
        <v>0.65957446808510645</v>
      </c>
    </row>
    <row r="107" spans="1:7" ht="22.5" customHeight="1">
      <c r="A107" s="28">
        <v>105</v>
      </c>
      <c r="B107" s="8" t="s">
        <v>25</v>
      </c>
      <c r="C107" s="9" t="s">
        <v>256</v>
      </c>
      <c r="D107" s="34">
        <v>58</v>
      </c>
      <c r="E107" s="35">
        <v>203</v>
      </c>
      <c r="F107" s="36">
        <f t="shared" si="1"/>
        <v>3.5</v>
      </c>
      <c r="G107" s="37">
        <v>0.65948275862068961</v>
      </c>
    </row>
    <row r="108" spans="1:7" ht="22.5" customHeight="1">
      <c r="A108" s="28">
        <v>106</v>
      </c>
      <c r="B108" s="8" t="s">
        <v>14</v>
      </c>
      <c r="C108" s="9" t="s">
        <v>213</v>
      </c>
      <c r="D108" s="34">
        <v>52</v>
      </c>
      <c r="E108" s="35">
        <v>171</v>
      </c>
      <c r="F108" s="36">
        <f t="shared" si="1"/>
        <v>3.2884615384615383</v>
      </c>
      <c r="G108" s="37">
        <v>0.65865384615384615</v>
      </c>
    </row>
    <row r="109" spans="1:7" ht="22.5" customHeight="1">
      <c r="A109" s="28">
        <v>107</v>
      </c>
      <c r="B109" s="8" t="s">
        <v>25</v>
      </c>
      <c r="C109" s="9" t="s">
        <v>288</v>
      </c>
      <c r="D109" s="34">
        <v>77</v>
      </c>
      <c r="E109" s="35">
        <v>230</v>
      </c>
      <c r="F109" s="36">
        <f t="shared" si="1"/>
        <v>2.9870129870129869</v>
      </c>
      <c r="G109" s="37">
        <v>0.65584415584415579</v>
      </c>
    </row>
    <row r="110" spans="1:7" ht="22.5" customHeight="1">
      <c r="A110" s="28">
        <v>108</v>
      </c>
      <c r="B110" s="8" t="s">
        <v>14</v>
      </c>
      <c r="C110" s="9" t="s">
        <v>261</v>
      </c>
      <c r="D110" s="34">
        <v>53</v>
      </c>
      <c r="E110" s="35">
        <v>205</v>
      </c>
      <c r="F110" s="36">
        <f t="shared" si="1"/>
        <v>3.8679245283018866</v>
      </c>
      <c r="G110" s="37">
        <v>0.65566037735849048</v>
      </c>
    </row>
    <row r="111" spans="1:7" ht="22.5" customHeight="1">
      <c r="A111" s="28">
        <v>109</v>
      </c>
      <c r="B111" s="8" t="s">
        <v>23</v>
      </c>
      <c r="C111" s="9" t="s">
        <v>258</v>
      </c>
      <c r="D111" s="34">
        <v>52</v>
      </c>
      <c r="E111" s="35">
        <v>204</v>
      </c>
      <c r="F111" s="36">
        <f t="shared" si="1"/>
        <v>3.9230769230769229</v>
      </c>
      <c r="G111" s="37">
        <v>0.65384615384615385</v>
      </c>
    </row>
    <row r="112" spans="1:7" ht="22.5" customHeight="1">
      <c r="A112" s="28">
        <v>110</v>
      </c>
      <c r="B112" s="8" t="s">
        <v>14</v>
      </c>
      <c r="C112" s="9" t="s">
        <v>209</v>
      </c>
      <c r="D112" s="34">
        <v>39</v>
      </c>
      <c r="E112" s="35">
        <v>168</v>
      </c>
      <c r="F112" s="36">
        <f t="shared" si="1"/>
        <v>4.3076923076923075</v>
      </c>
      <c r="G112" s="37">
        <v>0.65384615384615385</v>
      </c>
    </row>
    <row r="113" spans="1:7" ht="22.5" customHeight="1">
      <c r="A113" s="28">
        <v>111</v>
      </c>
      <c r="B113" s="8" t="s">
        <v>20</v>
      </c>
      <c r="C113" s="9" t="s">
        <v>294</v>
      </c>
      <c r="D113" s="34">
        <v>111</v>
      </c>
      <c r="E113" s="35">
        <v>235</v>
      </c>
      <c r="F113" s="36">
        <f t="shared" si="1"/>
        <v>2.1171171171171173</v>
      </c>
      <c r="G113" s="37">
        <v>0.65090090090090091</v>
      </c>
    </row>
    <row r="114" spans="1:7" ht="22.5" customHeight="1">
      <c r="A114" s="28">
        <v>112</v>
      </c>
      <c r="B114" s="8" t="s">
        <v>23</v>
      </c>
      <c r="C114" s="9" t="s">
        <v>338</v>
      </c>
      <c r="D114" s="34">
        <v>94</v>
      </c>
      <c r="E114" s="35">
        <v>366</v>
      </c>
      <c r="F114" s="36">
        <f t="shared" si="1"/>
        <v>3.8936170212765959</v>
      </c>
      <c r="G114" s="37">
        <v>0.65068062228323043</v>
      </c>
    </row>
    <row r="115" spans="1:7" ht="22.5" customHeight="1">
      <c r="A115" s="28">
        <v>113</v>
      </c>
      <c r="B115" s="8" t="s">
        <v>14</v>
      </c>
      <c r="C115" s="9" t="s">
        <v>189</v>
      </c>
      <c r="D115" s="34">
        <v>50</v>
      </c>
      <c r="E115" s="35">
        <v>155</v>
      </c>
      <c r="F115" s="36">
        <f t="shared" si="1"/>
        <v>3.1</v>
      </c>
      <c r="G115" s="37">
        <v>0.65</v>
      </c>
    </row>
    <row r="116" spans="1:7" ht="22.5" customHeight="1">
      <c r="A116" s="28">
        <v>114</v>
      </c>
      <c r="B116" s="8" t="s">
        <v>8</v>
      </c>
      <c r="C116" s="9" t="s">
        <v>157</v>
      </c>
      <c r="D116" s="34">
        <v>48</v>
      </c>
      <c r="E116" s="35">
        <v>133</v>
      </c>
      <c r="F116" s="36">
        <f t="shared" si="1"/>
        <v>2.7708333333333335</v>
      </c>
      <c r="G116" s="37">
        <v>0.64912840136054417</v>
      </c>
    </row>
    <row r="117" spans="1:7" ht="22.5" customHeight="1">
      <c r="A117" s="28">
        <v>115</v>
      </c>
      <c r="B117" s="8" t="s">
        <v>6</v>
      </c>
      <c r="C117" s="9" t="s">
        <v>94</v>
      </c>
      <c r="D117" s="34">
        <v>27</v>
      </c>
      <c r="E117" s="35">
        <v>86</v>
      </c>
      <c r="F117" s="36">
        <f t="shared" si="1"/>
        <v>3.1851851851851851</v>
      </c>
      <c r="G117" s="37">
        <v>0.64814814814814814</v>
      </c>
    </row>
    <row r="118" spans="1:7" ht="22.5" customHeight="1">
      <c r="A118" s="28">
        <v>116</v>
      </c>
      <c r="B118" s="8" t="s">
        <v>8</v>
      </c>
      <c r="C118" s="9" t="s">
        <v>208</v>
      </c>
      <c r="D118" s="34">
        <v>75</v>
      </c>
      <c r="E118" s="35">
        <v>167</v>
      </c>
      <c r="F118" s="36">
        <f t="shared" si="1"/>
        <v>2.2266666666666666</v>
      </c>
      <c r="G118" s="37">
        <v>0.6480365296803654</v>
      </c>
    </row>
    <row r="119" spans="1:7" ht="22.5" customHeight="1">
      <c r="A119" s="28">
        <v>117</v>
      </c>
      <c r="B119" s="8" t="s">
        <v>6</v>
      </c>
      <c r="C119" s="9" t="s">
        <v>265</v>
      </c>
      <c r="D119" s="34">
        <v>73</v>
      </c>
      <c r="E119" s="35">
        <v>212</v>
      </c>
      <c r="F119" s="36">
        <f t="shared" si="1"/>
        <v>2.904109589041096</v>
      </c>
      <c r="G119" s="37">
        <v>0.64726027397260277</v>
      </c>
    </row>
    <row r="120" spans="1:7" ht="22.5" customHeight="1">
      <c r="A120" s="28">
        <v>118</v>
      </c>
      <c r="B120" s="8" t="s">
        <v>8</v>
      </c>
      <c r="C120" s="9" t="s">
        <v>181</v>
      </c>
      <c r="D120" s="34">
        <v>52</v>
      </c>
      <c r="E120" s="35">
        <v>151</v>
      </c>
      <c r="F120" s="36">
        <f t="shared" si="1"/>
        <v>2.9038461538461537</v>
      </c>
      <c r="G120" s="37">
        <v>0.64423076923076916</v>
      </c>
    </row>
    <row r="121" spans="1:7" ht="22.5" customHeight="1">
      <c r="A121" s="28">
        <v>119</v>
      </c>
      <c r="B121" s="8" t="s">
        <v>20</v>
      </c>
      <c r="C121" s="9" t="s">
        <v>149</v>
      </c>
      <c r="D121" s="34">
        <v>42</v>
      </c>
      <c r="E121" s="35">
        <v>128</v>
      </c>
      <c r="F121" s="36">
        <f t="shared" si="1"/>
        <v>3.0476190476190474</v>
      </c>
      <c r="G121" s="37">
        <v>0.64387340301974449</v>
      </c>
    </row>
    <row r="122" spans="1:7" ht="22.5" customHeight="1">
      <c r="A122" s="28">
        <v>120</v>
      </c>
      <c r="B122" s="8" t="s">
        <v>26</v>
      </c>
      <c r="C122" s="9" t="s">
        <v>202</v>
      </c>
      <c r="D122" s="34">
        <v>59</v>
      </c>
      <c r="E122" s="35">
        <v>165</v>
      </c>
      <c r="F122" s="36">
        <f t="shared" si="1"/>
        <v>2.7966101694915255</v>
      </c>
      <c r="G122" s="37">
        <v>0.64004237288135601</v>
      </c>
    </row>
    <row r="123" spans="1:7" ht="22.5" customHeight="1">
      <c r="A123" s="28">
        <v>121</v>
      </c>
      <c r="B123" s="8" t="s">
        <v>20</v>
      </c>
      <c r="C123" s="9" t="s">
        <v>341</v>
      </c>
      <c r="D123" s="34">
        <v>121</v>
      </c>
      <c r="E123" s="35">
        <v>379</v>
      </c>
      <c r="F123" s="36">
        <f t="shared" si="1"/>
        <v>3.1322314049586777</v>
      </c>
      <c r="G123" s="37">
        <v>0.63842975206611574</v>
      </c>
    </row>
    <row r="124" spans="1:7" ht="22.5" customHeight="1">
      <c r="A124" s="28">
        <v>122</v>
      </c>
      <c r="B124" s="8" t="s">
        <v>8</v>
      </c>
      <c r="C124" s="9" t="s">
        <v>297</v>
      </c>
      <c r="D124" s="34">
        <v>80</v>
      </c>
      <c r="E124" s="35">
        <v>242</v>
      </c>
      <c r="F124" s="36">
        <f t="shared" si="1"/>
        <v>3.0249999999999999</v>
      </c>
      <c r="G124" s="37">
        <v>0.63749999999999996</v>
      </c>
    </row>
    <row r="125" spans="1:7" ht="22.5" customHeight="1">
      <c r="A125" s="28">
        <v>123</v>
      </c>
      <c r="B125" s="8" t="s">
        <v>42</v>
      </c>
      <c r="C125" s="9" t="s">
        <v>357</v>
      </c>
      <c r="D125" s="34">
        <v>150</v>
      </c>
      <c r="E125" s="35">
        <v>542</v>
      </c>
      <c r="F125" s="36">
        <f t="shared" si="1"/>
        <v>3.6133333333333333</v>
      </c>
      <c r="G125" s="37">
        <v>0.63500000000000001</v>
      </c>
    </row>
    <row r="126" spans="1:7" ht="22.5" customHeight="1">
      <c r="A126" s="28">
        <v>124</v>
      </c>
      <c r="B126" s="8" t="s">
        <v>166</v>
      </c>
      <c r="C126" s="9" t="s">
        <v>268</v>
      </c>
      <c r="D126" s="34">
        <v>62</v>
      </c>
      <c r="E126" s="35">
        <v>214</v>
      </c>
      <c r="F126" s="36">
        <f t="shared" si="1"/>
        <v>3.4516129032258065</v>
      </c>
      <c r="G126" s="37">
        <v>0.63306451612903236</v>
      </c>
    </row>
    <row r="127" spans="1:7" ht="22.5" customHeight="1">
      <c r="A127" s="28">
        <v>125</v>
      </c>
      <c r="B127" s="8" t="s">
        <v>8</v>
      </c>
      <c r="C127" s="9" t="s">
        <v>217</v>
      </c>
      <c r="D127" s="34">
        <v>59</v>
      </c>
      <c r="E127" s="35">
        <v>173</v>
      </c>
      <c r="F127" s="36">
        <f t="shared" si="1"/>
        <v>2.9322033898305087</v>
      </c>
      <c r="G127" s="37">
        <v>0.63135593220338981</v>
      </c>
    </row>
    <row r="128" spans="1:7" ht="22.5" customHeight="1">
      <c r="A128" s="28">
        <v>126</v>
      </c>
      <c r="B128" s="8" t="s">
        <v>25</v>
      </c>
      <c r="C128" s="9" t="s">
        <v>211</v>
      </c>
      <c r="D128" s="34">
        <v>88</v>
      </c>
      <c r="E128" s="35">
        <v>171</v>
      </c>
      <c r="F128" s="36">
        <f t="shared" si="1"/>
        <v>1.9431818181818181</v>
      </c>
      <c r="G128" s="37">
        <v>0.63068181818181823</v>
      </c>
    </row>
    <row r="129" spans="1:7" ht="22.5" customHeight="1">
      <c r="A129" s="28">
        <v>127</v>
      </c>
      <c r="B129" s="8" t="s">
        <v>117</v>
      </c>
      <c r="C129" s="9" t="s">
        <v>118</v>
      </c>
      <c r="D129" s="34">
        <v>67</v>
      </c>
      <c r="E129" s="35">
        <v>110</v>
      </c>
      <c r="F129" s="36">
        <f t="shared" si="1"/>
        <v>1.6417910447761195</v>
      </c>
      <c r="G129" s="37">
        <v>0.63059701492537312</v>
      </c>
    </row>
    <row r="130" spans="1:7" ht="22.5" customHeight="1">
      <c r="A130" s="28">
        <v>128</v>
      </c>
      <c r="B130" s="8" t="s">
        <v>20</v>
      </c>
      <c r="C130" s="9" t="s">
        <v>313</v>
      </c>
      <c r="D130" s="34">
        <v>92</v>
      </c>
      <c r="E130" s="35">
        <v>273</v>
      </c>
      <c r="F130" s="36">
        <f t="shared" si="1"/>
        <v>2.9673913043478262</v>
      </c>
      <c r="G130" s="37">
        <v>0.63043478260869557</v>
      </c>
    </row>
    <row r="131" spans="1:7" ht="22.5" customHeight="1">
      <c r="A131" s="28">
        <v>129</v>
      </c>
      <c r="B131" s="8" t="s">
        <v>60</v>
      </c>
      <c r="C131" s="9" t="s">
        <v>162</v>
      </c>
      <c r="D131" s="34">
        <v>56</v>
      </c>
      <c r="E131" s="35">
        <v>140</v>
      </c>
      <c r="F131" s="36">
        <f t="shared" ref="F131:F194" si="2">E131/D131</f>
        <v>2.5</v>
      </c>
      <c r="G131" s="37">
        <v>0.62954260651629068</v>
      </c>
    </row>
    <row r="132" spans="1:7" ht="22.5" customHeight="1">
      <c r="A132" s="28">
        <v>130</v>
      </c>
      <c r="B132" s="8" t="s">
        <v>52</v>
      </c>
      <c r="C132" s="9" t="s">
        <v>107</v>
      </c>
      <c r="D132" s="34">
        <v>31</v>
      </c>
      <c r="E132" s="35">
        <v>95</v>
      </c>
      <c r="F132" s="36">
        <f t="shared" si="2"/>
        <v>3.064516129032258</v>
      </c>
      <c r="G132" s="37">
        <v>0.62903225806451601</v>
      </c>
    </row>
    <row r="133" spans="1:7" ht="22.5" customHeight="1">
      <c r="A133" s="28">
        <v>131</v>
      </c>
      <c r="B133" s="8" t="s">
        <v>58</v>
      </c>
      <c r="C133" s="9" t="s">
        <v>123</v>
      </c>
      <c r="D133" s="34">
        <v>50</v>
      </c>
      <c r="E133" s="35">
        <v>112</v>
      </c>
      <c r="F133" s="36">
        <f t="shared" si="2"/>
        <v>2.2400000000000002</v>
      </c>
      <c r="G133" s="37">
        <v>0.625</v>
      </c>
    </row>
    <row r="134" spans="1:7" ht="22.5" customHeight="1">
      <c r="A134" s="28">
        <v>132</v>
      </c>
      <c r="B134" s="8" t="s">
        <v>6</v>
      </c>
      <c r="C134" s="9" t="s">
        <v>239</v>
      </c>
      <c r="D134" s="34">
        <v>68</v>
      </c>
      <c r="E134" s="35">
        <v>192</v>
      </c>
      <c r="F134" s="36">
        <f t="shared" si="2"/>
        <v>2.8235294117647061</v>
      </c>
      <c r="G134" s="37">
        <v>0.62391169154228865</v>
      </c>
    </row>
    <row r="135" spans="1:7" ht="22.5" customHeight="1">
      <c r="A135" s="28">
        <v>133</v>
      </c>
      <c r="B135" s="8" t="s">
        <v>166</v>
      </c>
      <c r="C135" s="9" t="s">
        <v>167</v>
      </c>
      <c r="D135" s="34">
        <v>53</v>
      </c>
      <c r="E135" s="35">
        <v>141</v>
      </c>
      <c r="F135" s="36">
        <f t="shared" si="2"/>
        <v>2.6603773584905661</v>
      </c>
      <c r="G135" s="37">
        <v>0.62264150943396224</v>
      </c>
    </row>
    <row r="136" spans="1:7" ht="22.5" customHeight="1">
      <c r="A136" s="28">
        <v>134</v>
      </c>
      <c r="B136" s="8" t="s">
        <v>25</v>
      </c>
      <c r="C136" s="9" t="s">
        <v>324</v>
      </c>
      <c r="D136" s="34">
        <v>96</v>
      </c>
      <c r="E136" s="35">
        <v>298</v>
      </c>
      <c r="F136" s="36">
        <f t="shared" si="2"/>
        <v>3.1041666666666665</v>
      </c>
      <c r="G136" s="37">
        <v>0.62239583333333326</v>
      </c>
    </row>
    <row r="137" spans="1:7" ht="22.5" customHeight="1">
      <c r="A137" s="28">
        <v>135</v>
      </c>
      <c r="B137" s="8" t="s">
        <v>42</v>
      </c>
      <c r="C137" s="9" t="s">
        <v>301</v>
      </c>
      <c r="D137" s="34">
        <v>64</v>
      </c>
      <c r="E137" s="35">
        <v>248</v>
      </c>
      <c r="F137" s="36">
        <f t="shared" si="2"/>
        <v>3.875</v>
      </c>
      <c r="G137" s="37">
        <v>0.62109375</v>
      </c>
    </row>
    <row r="138" spans="1:7" ht="22.5" customHeight="1">
      <c r="A138" s="28">
        <v>136</v>
      </c>
      <c r="B138" s="8" t="s">
        <v>26</v>
      </c>
      <c r="C138" s="9" t="s">
        <v>232</v>
      </c>
      <c r="D138" s="34">
        <v>64</v>
      </c>
      <c r="E138" s="35">
        <v>185</v>
      </c>
      <c r="F138" s="36">
        <f t="shared" si="2"/>
        <v>2.890625</v>
      </c>
      <c r="G138" s="37">
        <v>0.62109375</v>
      </c>
    </row>
    <row r="139" spans="1:7" ht="22.5" customHeight="1">
      <c r="A139" s="28">
        <v>137</v>
      </c>
      <c r="B139" s="8" t="s">
        <v>20</v>
      </c>
      <c r="C139" s="9" t="s">
        <v>230</v>
      </c>
      <c r="D139" s="34">
        <v>60</v>
      </c>
      <c r="E139" s="35">
        <v>185</v>
      </c>
      <c r="F139" s="36">
        <f t="shared" si="2"/>
        <v>3.0833333333333335</v>
      </c>
      <c r="G139" s="37">
        <v>0.62083333333333335</v>
      </c>
    </row>
    <row r="140" spans="1:7" ht="22.5" customHeight="1">
      <c r="A140" s="28">
        <v>138</v>
      </c>
      <c r="B140" s="8" t="s">
        <v>20</v>
      </c>
      <c r="C140" s="9" t="s">
        <v>178</v>
      </c>
      <c r="D140" s="34">
        <v>49</v>
      </c>
      <c r="E140" s="35">
        <v>150</v>
      </c>
      <c r="F140" s="36">
        <f t="shared" si="2"/>
        <v>3.0612244897959182</v>
      </c>
      <c r="G140" s="37">
        <v>0.61979166666666663</v>
      </c>
    </row>
    <row r="141" spans="1:7" ht="22.5" customHeight="1">
      <c r="A141" s="28">
        <v>139</v>
      </c>
      <c r="B141" s="8" t="s">
        <v>74</v>
      </c>
      <c r="C141" s="9" t="s">
        <v>108</v>
      </c>
      <c r="D141" s="34">
        <v>94</v>
      </c>
      <c r="E141" s="35">
        <v>97</v>
      </c>
      <c r="F141" s="36">
        <f t="shared" si="2"/>
        <v>1.0319148936170213</v>
      </c>
      <c r="G141" s="37">
        <v>0.61968085106382986</v>
      </c>
    </row>
    <row r="142" spans="1:7" ht="22.5" customHeight="1">
      <c r="A142" s="28">
        <v>140</v>
      </c>
      <c r="B142" s="8" t="s">
        <v>56</v>
      </c>
      <c r="C142" s="9" t="s">
        <v>351</v>
      </c>
      <c r="D142" s="34">
        <v>145</v>
      </c>
      <c r="E142" s="35">
        <v>436</v>
      </c>
      <c r="F142" s="36">
        <f t="shared" si="2"/>
        <v>3.0068965517241377</v>
      </c>
      <c r="G142" s="37">
        <v>0.61660196391870292</v>
      </c>
    </row>
    <row r="143" spans="1:7" ht="22.5" customHeight="1">
      <c r="A143" s="28">
        <v>141</v>
      </c>
      <c r="B143" s="8" t="s">
        <v>25</v>
      </c>
      <c r="C143" s="9" t="s">
        <v>292</v>
      </c>
      <c r="D143" s="34">
        <v>58</v>
      </c>
      <c r="E143" s="35">
        <v>234</v>
      </c>
      <c r="F143" s="36">
        <f t="shared" si="2"/>
        <v>4.0344827586206895</v>
      </c>
      <c r="G143" s="37">
        <v>0.61114532019704426</v>
      </c>
    </row>
    <row r="144" spans="1:7" ht="22.5" customHeight="1">
      <c r="A144" s="28">
        <v>142</v>
      </c>
      <c r="B144" s="8" t="s">
        <v>28</v>
      </c>
      <c r="C144" s="9" t="s">
        <v>229</v>
      </c>
      <c r="D144" s="34">
        <v>58</v>
      </c>
      <c r="E144" s="35">
        <v>185</v>
      </c>
      <c r="F144" s="36">
        <f t="shared" si="2"/>
        <v>3.1896551724137931</v>
      </c>
      <c r="G144" s="37">
        <v>0.61016949152542377</v>
      </c>
    </row>
    <row r="145" spans="1:7" ht="22.5" customHeight="1">
      <c r="A145" s="28">
        <v>143</v>
      </c>
      <c r="B145" s="8" t="s">
        <v>20</v>
      </c>
      <c r="C145" s="9" t="s">
        <v>306</v>
      </c>
      <c r="D145" s="34">
        <v>109</v>
      </c>
      <c r="E145" s="35">
        <v>252</v>
      </c>
      <c r="F145" s="36">
        <f t="shared" si="2"/>
        <v>2.3119266055045871</v>
      </c>
      <c r="G145" s="37">
        <v>0.60879629629629628</v>
      </c>
    </row>
    <row r="146" spans="1:7" ht="22.5" customHeight="1">
      <c r="A146" s="28">
        <v>144</v>
      </c>
      <c r="B146" s="8" t="s">
        <v>23</v>
      </c>
      <c r="C146" s="9" t="s">
        <v>285</v>
      </c>
      <c r="D146" s="34">
        <v>54</v>
      </c>
      <c r="E146" s="35">
        <v>228</v>
      </c>
      <c r="F146" s="36">
        <f t="shared" si="2"/>
        <v>4.2222222222222223</v>
      </c>
      <c r="G146" s="37">
        <v>0.60681818181818181</v>
      </c>
    </row>
    <row r="147" spans="1:7" ht="22.5" customHeight="1">
      <c r="A147" s="28">
        <v>145</v>
      </c>
      <c r="B147" s="8" t="s">
        <v>28</v>
      </c>
      <c r="C147" s="9" t="s">
        <v>143</v>
      </c>
      <c r="D147" s="34">
        <v>53</v>
      </c>
      <c r="E147" s="35">
        <v>124</v>
      </c>
      <c r="F147" s="36">
        <f t="shared" si="2"/>
        <v>2.3396226415094339</v>
      </c>
      <c r="G147" s="37">
        <v>0.6064814814814814</v>
      </c>
    </row>
    <row r="148" spans="1:7" ht="22.5" customHeight="1">
      <c r="A148" s="28">
        <v>146</v>
      </c>
      <c r="B148" s="8" t="s">
        <v>25</v>
      </c>
      <c r="C148" s="9" t="s">
        <v>289</v>
      </c>
      <c r="D148" s="34">
        <v>69</v>
      </c>
      <c r="E148" s="35">
        <v>230</v>
      </c>
      <c r="F148" s="36">
        <f t="shared" si="2"/>
        <v>3.3333333333333335</v>
      </c>
      <c r="G148" s="37">
        <v>0.60507246376811596</v>
      </c>
    </row>
    <row r="149" spans="1:7" ht="22.5" customHeight="1">
      <c r="A149" s="28">
        <v>147</v>
      </c>
      <c r="B149" s="8" t="s">
        <v>10</v>
      </c>
      <c r="C149" s="9" t="s">
        <v>192</v>
      </c>
      <c r="D149" s="34">
        <v>62</v>
      </c>
      <c r="E149" s="35">
        <v>157</v>
      </c>
      <c r="F149" s="36">
        <f t="shared" si="2"/>
        <v>2.532258064516129</v>
      </c>
      <c r="G149" s="37">
        <v>0.60483870967741937</v>
      </c>
    </row>
    <row r="150" spans="1:7" ht="22.5" customHeight="1">
      <c r="A150" s="28">
        <v>148</v>
      </c>
      <c r="B150" s="8" t="s">
        <v>52</v>
      </c>
      <c r="C150" s="9" t="s">
        <v>331</v>
      </c>
      <c r="D150" s="34">
        <v>87</v>
      </c>
      <c r="E150" s="35">
        <v>314</v>
      </c>
      <c r="F150" s="36">
        <f t="shared" si="2"/>
        <v>3.6091954022988504</v>
      </c>
      <c r="G150" s="37">
        <v>0.60344827586206895</v>
      </c>
    </row>
    <row r="151" spans="1:7" ht="22.5" customHeight="1">
      <c r="A151" s="28">
        <v>149</v>
      </c>
      <c r="B151" s="8" t="s">
        <v>60</v>
      </c>
      <c r="C151" s="9" t="s">
        <v>182</v>
      </c>
      <c r="D151" s="34">
        <v>61</v>
      </c>
      <c r="E151" s="35">
        <v>151</v>
      </c>
      <c r="F151" s="36">
        <f t="shared" si="2"/>
        <v>2.4754098360655736</v>
      </c>
      <c r="G151" s="37">
        <v>0.60245901639344257</v>
      </c>
    </row>
    <row r="152" spans="1:7" ht="22.5" customHeight="1">
      <c r="A152" s="28">
        <v>150</v>
      </c>
      <c r="B152" s="8" t="s">
        <v>28</v>
      </c>
      <c r="C152" s="9" t="s">
        <v>312</v>
      </c>
      <c r="D152" s="34">
        <v>95</v>
      </c>
      <c r="E152" s="35">
        <v>270</v>
      </c>
      <c r="F152" s="36">
        <f t="shared" si="2"/>
        <v>2.8421052631578947</v>
      </c>
      <c r="G152" s="37">
        <v>0.60187569988801792</v>
      </c>
    </row>
    <row r="153" spans="1:7" ht="22.5" customHeight="1">
      <c r="A153" s="28">
        <v>151</v>
      </c>
      <c r="B153" s="8" t="s">
        <v>23</v>
      </c>
      <c r="C153" s="9" t="s">
        <v>325</v>
      </c>
      <c r="D153" s="34">
        <v>88</v>
      </c>
      <c r="E153" s="35">
        <v>298</v>
      </c>
      <c r="F153" s="36">
        <f t="shared" si="2"/>
        <v>3.3863636363636362</v>
      </c>
      <c r="G153" s="37">
        <v>0.60181025369978858</v>
      </c>
    </row>
    <row r="154" spans="1:7" ht="22.5" customHeight="1">
      <c r="A154" s="28">
        <v>152</v>
      </c>
      <c r="B154" s="8" t="s">
        <v>6</v>
      </c>
      <c r="C154" s="9" t="s">
        <v>277</v>
      </c>
      <c r="D154" s="34">
        <v>60</v>
      </c>
      <c r="E154" s="35">
        <v>222</v>
      </c>
      <c r="F154" s="36">
        <f t="shared" si="2"/>
        <v>3.7</v>
      </c>
      <c r="G154" s="37">
        <v>0.60122950819672127</v>
      </c>
    </row>
    <row r="155" spans="1:7" ht="22.5" customHeight="1">
      <c r="A155" s="28">
        <v>153</v>
      </c>
      <c r="B155" s="8" t="s">
        <v>52</v>
      </c>
      <c r="C155" s="9" t="s">
        <v>151</v>
      </c>
      <c r="D155" s="34">
        <v>49</v>
      </c>
      <c r="E155" s="35">
        <v>130</v>
      </c>
      <c r="F155" s="36">
        <f t="shared" si="2"/>
        <v>2.6530612244897958</v>
      </c>
      <c r="G155" s="37">
        <v>0.60071428571428576</v>
      </c>
    </row>
    <row r="156" spans="1:7" ht="22.5" customHeight="1">
      <c r="A156" s="28">
        <v>154</v>
      </c>
      <c r="B156" s="8" t="s">
        <v>14</v>
      </c>
      <c r="C156" s="9" t="s">
        <v>201</v>
      </c>
      <c r="D156" s="34">
        <v>61</v>
      </c>
      <c r="E156" s="35">
        <v>165</v>
      </c>
      <c r="F156" s="36">
        <f t="shared" si="2"/>
        <v>2.7049180327868854</v>
      </c>
      <c r="G156" s="37">
        <v>0.59836065573770492</v>
      </c>
    </row>
    <row r="157" spans="1:7" ht="22.5" customHeight="1">
      <c r="A157" s="28">
        <v>155</v>
      </c>
      <c r="B157" s="8" t="s">
        <v>20</v>
      </c>
      <c r="C157" s="9" t="s">
        <v>231</v>
      </c>
      <c r="D157" s="34">
        <v>89</v>
      </c>
      <c r="E157" s="35">
        <v>185</v>
      </c>
      <c r="F157" s="36">
        <f t="shared" si="2"/>
        <v>2.0786516853932584</v>
      </c>
      <c r="G157" s="37">
        <v>0.5955056179775281</v>
      </c>
    </row>
    <row r="158" spans="1:7" ht="22.5" customHeight="1">
      <c r="A158" s="28">
        <v>156</v>
      </c>
      <c r="B158" s="8" t="s">
        <v>20</v>
      </c>
      <c r="C158" s="9" t="s">
        <v>242</v>
      </c>
      <c r="D158" s="34">
        <v>87</v>
      </c>
      <c r="E158" s="35">
        <v>193</v>
      </c>
      <c r="F158" s="36">
        <f t="shared" si="2"/>
        <v>2.2183908045977012</v>
      </c>
      <c r="G158" s="37">
        <v>0.59523809523809523</v>
      </c>
    </row>
    <row r="159" spans="1:7" ht="22.5" customHeight="1">
      <c r="A159" s="28">
        <v>157</v>
      </c>
      <c r="B159" s="8" t="s">
        <v>58</v>
      </c>
      <c r="C159" s="9" t="s">
        <v>340</v>
      </c>
      <c r="D159" s="34">
        <v>141</v>
      </c>
      <c r="E159" s="35">
        <v>331</v>
      </c>
      <c r="F159" s="36">
        <f t="shared" si="2"/>
        <v>2.3475177304964538</v>
      </c>
      <c r="G159" s="37">
        <v>0.59338061465721037</v>
      </c>
    </row>
    <row r="160" spans="1:7" ht="22.5" customHeight="1">
      <c r="A160" s="28">
        <v>158</v>
      </c>
      <c r="B160" s="8" t="s">
        <v>10</v>
      </c>
      <c r="C160" s="9" t="s">
        <v>128</v>
      </c>
      <c r="D160" s="34">
        <v>33</v>
      </c>
      <c r="E160" s="35">
        <v>114</v>
      </c>
      <c r="F160" s="36">
        <f t="shared" si="2"/>
        <v>3.4545454545454546</v>
      </c>
      <c r="G160" s="37">
        <v>0.59090909090909094</v>
      </c>
    </row>
    <row r="161" spans="1:7" ht="22.5" customHeight="1">
      <c r="A161" s="28">
        <v>159</v>
      </c>
      <c r="B161" s="8" t="s">
        <v>26</v>
      </c>
      <c r="C161" s="9" t="s">
        <v>206</v>
      </c>
      <c r="D161" s="34">
        <v>61</v>
      </c>
      <c r="E161" s="35">
        <v>166</v>
      </c>
      <c r="F161" s="36">
        <f t="shared" si="2"/>
        <v>2.721311475409836</v>
      </c>
      <c r="G161" s="37">
        <v>0.5901639344262295</v>
      </c>
    </row>
    <row r="162" spans="1:7" ht="22.5" customHeight="1">
      <c r="A162" s="28">
        <v>160</v>
      </c>
      <c r="B162" s="8" t="s">
        <v>56</v>
      </c>
      <c r="C162" s="9" t="s">
        <v>163</v>
      </c>
      <c r="D162" s="34">
        <v>53</v>
      </c>
      <c r="E162" s="35">
        <v>141</v>
      </c>
      <c r="F162" s="36">
        <f t="shared" si="2"/>
        <v>2.6603773584905661</v>
      </c>
      <c r="G162" s="37">
        <v>0.58962264150943389</v>
      </c>
    </row>
    <row r="163" spans="1:7" ht="22.5" customHeight="1">
      <c r="A163" s="28">
        <v>161</v>
      </c>
      <c r="B163" s="8" t="s">
        <v>8</v>
      </c>
      <c r="C163" s="9" t="s">
        <v>218</v>
      </c>
      <c r="D163" s="34">
        <v>68</v>
      </c>
      <c r="E163" s="35">
        <v>173</v>
      </c>
      <c r="F163" s="36">
        <f t="shared" si="2"/>
        <v>2.5441176470588234</v>
      </c>
      <c r="G163" s="37">
        <v>0.58823529411764708</v>
      </c>
    </row>
    <row r="164" spans="1:7" ht="22.5" customHeight="1">
      <c r="A164" s="28">
        <v>162</v>
      </c>
      <c r="B164" s="8" t="s">
        <v>26</v>
      </c>
      <c r="C164" s="9" t="s">
        <v>153</v>
      </c>
      <c r="D164" s="34">
        <v>46</v>
      </c>
      <c r="E164" s="35">
        <v>130</v>
      </c>
      <c r="F164" s="36">
        <f t="shared" si="2"/>
        <v>2.8260869565217392</v>
      </c>
      <c r="G164" s="37">
        <v>0.58429951690821258</v>
      </c>
    </row>
    <row r="165" spans="1:7" ht="22.5" customHeight="1">
      <c r="A165" s="28">
        <v>163</v>
      </c>
      <c r="B165" s="8" t="s">
        <v>56</v>
      </c>
      <c r="C165" s="9" t="s">
        <v>360</v>
      </c>
      <c r="D165" s="34">
        <v>168</v>
      </c>
      <c r="E165" s="35">
        <v>804</v>
      </c>
      <c r="F165" s="36">
        <f t="shared" si="2"/>
        <v>4.7857142857142856</v>
      </c>
      <c r="G165" s="37">
        <v>0.57777302537781572</v>
      </c>
    </row>
    <row r="166" spans="1:7" ht="22.5" customHeight="1">
      <c r="A166" s="28">
        <v>164</v>
      </c>
      <c r="B166" s="8" t="s">
        <v>28</v>
      </c>
      <c r="C166" s="9" t="s">
        <v>305</v>
      </c>
      <c r="D166" s="34">
        <v>75</v>
      </c>
      <c r="E166" s="35">
        <v>252</v>
      </c>
      <c r="F166" s="36">
        <f t="shared" si="2"/>
        <v>3.36</v>
      </c>
      <c r="G166" s="37">
        <v>0.57770270270270263</v>
      </c>
    </row>
    <row r="167" spans="1:7" ht="22.5" customHeight="1">
      <c r="A167" s="28">
        <v>165</v>
      </c>
      <c r="B167" s="8" t="s">
        <v>10</v>
      </c>
      <c r="C167" s="9" t="s">
        <v>177</v>
      </c>
      <c r="D167" s="34">
        <v>52</v>
      </c>
      <c r="E167" s="35">
        <v>149</v>
      </c>
      <c r="F167" s="36">
        <f t="shared" si="2"/>
        <v>2.8653846153846154</v>
      </c>
      <c r="G167" s="37">
        <v>0.57692307692307687</v>
      </c>
    </row>
    <row r="168" spans="1:7" ht="22.5" customHeight="1">
      <c r="A168" s="28">
        <v>166</v>
      </c>
      <c r="B168" s="8" t="s">
        <v>52</v>
      </c>
      <c r="C168" s="9" t="s">
        <v>228</v>
      </c>
      <c r="D168" s="34">
        <v>59</v>
      </c>
      <c r="E168" s="35">
        <v>182</v>
      </c>
      <c r="F168" s="36">
        <f t="shared" si="2"/>
        <v>3.0847457627118646</v>
      </c>
      <c r="G168" s="37">
        <v>0.57627118644067798</v>
      </c>
    </row>
    <row r="169" spans="1:7" ht="22.5" customHeight="1">
      <c r="A169" s="28">
        <v>167</v>
      </c>
      <c r="B169" s="8" t="s">
        <v>54</v>
      </c>
      <c r="C169" s="9" t="s">
        <v>307</v>
      </c>
      <c r="D169" s="34">
        <v>58</v>
      </c>
      <c r="E169" s="35">
        <v>257</v>
      </c>
      <c r="F169" s="36">
        <f t="shared" si="2"/>
        <v>4.431034482758621</v>
      </c>
      <c r="G169" s="37">
        <v>0.57473699590882532</v>
      </c>
    </row>
    <row r="170" spans="1:7" ht="22.5" customHeight="1">
      <c r="A170" s="28">
        <v>168</v>
      </c>
      <c r="B170" s="8" t="s">
        <v>26</v>
      </c>
      <c r="C170" s="9" t="s">
        <v>115</v>
      </c>
      <c r="D170" s="34">
        <v>39</v>
      </c>
      <c r="E170" s="35">
        <v>107</v>
      </c>
      <c r="F170" s="36">
        <f t="shared" si="2"/>
        <v>2.7435897435897436</v>
      </c>
      <c r="G170" s="37">
        <v>0.5739524702939337</v>
      </c>
    </row>
    <row r="171" spans="1:7" ht="22.5" customHeight="1">
      <c r="A171" s="28">
        <v>169</v>
      </c>
      <c r="B171" s="8" t="s">
        <v>14</v>
      </c>
      <c r="C171" s="9" t="s">
        <v>225</v>
      </c>
      <c r="D171" s="34">
        <v>57</v>
      </c>
      <c r="E171" s="35">
        <v>177</v>
      </c>
      <c r="F171" s="36">
        <f t="shared" si="2"/>
        <v>3.1052631578947367</v>
      </c>
      <c r="G171" s="37">
        <v>0.5725250626566416</v>
      </c>
    </row>
    <row r="172" spans="1:7" ht="22.5" customHeight="1">
      <c r="A172" s="28">
        <v>170</v>
      </c>
      <c r="B172" s="8" t="s">
        <v>23</v>
      </c>
      <c r="C172" s="9" t="s">
        <v>179</v>
      </c>
      <c r="D172" s="34">
        <v>45</v>
      </c>
      <c r="E172" s="35">
        <v>150</v>
      </c>
      <c r="F172" s="36">
        <f t="shared" si="2"/>
        <v>3.3333333333333335</v>
      </c>
      <c r="G172" s="37">
        <v>0.57222222222222219</v>
      </c>
    </row>
    <row r="173" spans="1:7" ht="22.5" customHeight="1">
      <c r="A173" s="28">
        <v>171</v>
      </c>
      <c r="B173" s="8" t="s">
        <v>56</v>
      </c>
      <c r="C173" s="9" t="s">
        <v>308</v>
      </c>
      <c r="D173" s="34">
        <v>82</v>
      </c>
      <c r="E173" s="35">
        <v>259</v>
      </c>
      <c r="F173" s="36">
        <f t="shared" si="2"/>
        <v>3.1585365853658538</v>
      </c>
      <c r="G173" s="37">
        <v>0.57098765432098775</v>
      </c>
    </row>
    <row r="174" spans="1:7" ht="22.5" customHeight="1">
      <c r="A174" s="28">
        <v>172</v>
      </c>
      <c r="B174" s="8" t="s">
        <v>20</v>
      </c>
      <c r="C174" s="9" t="s">
        <v>270</v>
      </c>
      <c r="D174" s="34">
        <v>81</v>
      </c>
      <c r="E174" s="35">
        <v>217</v>
      </c>
      <c r="F174" s="36">
        <f t="shared" si="2"/>
        <v>2.6790123456790123</v>
      </c>
      <c r="G174" s="37">
        <v>0.5679012345679012</v>
      </c>
    </row>
    <row r="175" spans="1:7" ht="22.5" customHeight="1">
      <c r="A175" s="28">
        <v>173</v>
      </c>
      <c r="B175" s="8" t="s">
        <v>10</v>
      </c>
      <c r="C175" s="9" t="s">
        <v>195</v>
      </c>
      <c r="D175" s="34">
        <v>51</v>
      </c>
      <c r="E175" s="35">
        <v>158</v>
      </c>
      <c r="F175" s="36">
        <f t="shared" si="2"/>
        <v>3.0980392156862746</v>
      </c>
      <c r="G175" s="37">
        <v>0.56500000000000006</v>
      </c>
    </row>
    <row r="176" spans="1:7" ht="22.5" customHeight="1">
      <c r="A176" s="28">
        <v>174</v>
      </c>
      <c r="B176" s="8" t="s">
        <v>20</v>
      </c>
      <c r="C176" s="9" t="s">
        <v>160</v>
      </c>
      <c r="D176" s="34">
        <v>48</v>
      </c>
      <c r="E176" s="35">
        <v>135</v>
      </c>
      <c r="F176" s="36">
        <f t="shared" si="2"/>
        <v>2.8125</v>
      </c>
      <c r="G176" s="37">
        <v>0.5625</v>
      </c>
    </row>
    <row r="177" spans="1:7" ht="22.5" customHeight="1">
      <c r="A177" s="28">
        <v>175</v>
      </c>
      <c r="B177" s="8" t="s">
        <v>28</v>
      </c>
      <c r="C177" s="9" t="s">
        <v>119</v>
      </c>
      <c r="D177" s="34">
        <v>33</v>
      </c>
      <c r="E177" s="35">
        <v>111</v>
      </c>
      <c r="F177" s="36">
        <f t="shared" si="2"/>
        <v>3.3636363636363638</v>
      </c>
      <c r="G177" s="37">
        <v>0.56060606060606055</v>
      </c>
    </row>
    <row r="178" spans="1:7" ht="22.5" customHeight="1">
      <c r="A178" s="28">
        <v>176</v>
      </c>
      <c r="B178" s="8" t="s">
        <v>42</v>
      </c>
      <c r="C178" s="9" t="s">
        <v>126</v>
      </c>
      <c r="D178" s="34">
        <v>55</v>
      </c>
      <c r="E178" s="35">
        <v>114</v>
      </c>
      <c r="F178" s="36">
        <f t="shared" si="2"/>
        <v>2.0727272727272728</v>
      </c>
      <c r="G178" s="37">
        <v>0.56038961038961033</v>
      </c>
    </row>
    <row r="179" spans="1:7" ht="22.5" customHeight="1">
      <c r="A179" s="28">
        <v>177</v>
      </c>
      <c r="B179" s="8" t="s">
        <v>25</v>
      </c>
      <c r="C179" s="9" t="s">
        <v>235</v>
      </c>
      <c r="D179" s="34">
        <v>60</v>
      </c>
      <c r="E179" s="35">
        <v>189</v>
      </c>
      <c r="F179" s="36">
        <f t="shared" si="2"/>
        <v>3.15</v>
      </c>
      <c r="G179" s="37">
        <v>0.55833333333333335</v>
      </c>
    </row>
    <row r="180" spans="1:7" ht="22.5" customHeight="1">
      <c r="A180" s="28">
        <v>178</v>
      </c>
      <c r="B180" s="8" t="s">
        <v>52</v>
      </c>
      <c r="C180" s="9" t="s">
        <v>150</v>
      </c>
      <c r="D180" s="34">
        <v>53</v>
      </c>
      <c r="E180" s="35">
        <v>129</v>
      </c>
      <c r="F180" s="36">
        <f t="shared" si="2"/>
        <v>2.4339622641509435</v>
      </c>
      <c r="G180" s="37">
        <v>0.55660377358490565</v>
      </c>
    </row>
    <row r="181" spans="1:7" ht="22.5" customHeight="1">
      <c r="A181" s="28">
        <v>179</v>
      </c>
      <c r="B181" s="8" t="s">
        <v>25</v>
      </c>
      <c r="C181" s="9" t="s">
        <v>187</v>
      </c>
      <c r="D181" s="34">
        <v>53</v>
      </c>
      <c r="E181" s="35">
        <v>155</v>
      </c>
      <c r="F181" s="36">
        <f t="shared" si="2"/>
        <v>2.9245283018867925</v>
      </c>
      <c r="G181" s="37">
        <v>0.55660377358490565</v>
      </c>
    </row>
    <row r="182" spans="1:7" ht="22.5" customHeight="1">
      <c r="A182" s="28">
        <v>180</v>
      </c>
      <c r="B182" s="8" t="s">
        <v>26</v>
      </c>
      <c r="C182" s="9" t="s">
        <v>137</v>
      </c>
      <c r="D182" s="34">
        <v>49</v>
      </c>
      <c r="E182" s="35">
        <v>121</v>
      </c>
      <c r="F182" s="36">
        <f t="shared" si="2"/>
        <v>2.4693877551020407</v>
      </c>
      <c r="G182" s="37">
        <v>0.55612244897959184</v>
      </c>
    </row>
    <row r="183" spans="1:7" ht="22.5" customHeight="1">
      <c r="A183" s="28">
        <v>181</v>
      </c>
      <c r="B183" s="8" t="s">
        <v>14</v>
      </c>
      <c r="C183" s="9" t="s">
        <v>191</v>
      </c>
      <c r="D183" s="34">
        <v>51</v>
      </c>
      <c r="E183" s="35">
        <v>157</v>
      </c>
      <c r="F183" s="36">
        <f t="shared" si="2"/>
        <v>3.0784313725490198</v>
      </c>
      <c r="G183" s="37">
        <v>0.55558823529411761</v>
      </c>
    </row>
    <row r="184" spans="1:7" ht="22.5" customHeight="1">
      <c r="A184" s="28">
        <v>182</v>
      </c>
      <c r="B184" s="8" t="s">
        <v>60</v>
      </c>
      <c r="C184" s="9" t="s">
        <v>234</v>
      </c>
      <c r="D184" s="34">
        <v>62</v>
      </c>
      <c r="E184" s="35">
        <v>186</v>
      </c>
      <c r="F184" s="36">
        <f t="shared" si="2"/>
        <v>3</v>
      </c>
      <c r="G184" s="37">
        <v>0.55548955133128519</v>
      </c>
    </row>
    <row r="185" spans="1:7" ht="22.5" customHeight="1">
      <c r="A185" s="28">
        <v>183</v>
      </c>
      <c r="B185" s="8" t="s">
        <v>6</v>
      </c>
      <c r="C185" s="9" t="s">
        <v>366</v>
      </c>
      <c r="D185" s="34">
        <v>41</v>
      </c>
      <c r="E185" s="35">
        <v>94</v>
      </c>
      <c r="F185" s="36">
        <f t="shared" si="2"/>
        <v>2.2926829268292681</v>
      </c>
      <c r="G185" s="37">
        <v>0.55487804878048774</v>
      </c>
    </row>
    <row r="186" spans="1:7" ht="22.5" customHeight="1">
      <c r="A186" s="28">
        <v>184</v>
      </c>
      <c r="B186" s="8" t="s">
        <v>10</v>
      </c>
      <c r="C186" s="9" t="s">
        <v>255</v>
      </c>
      <c r="D186" s="34">
        <v>84</v>
      </c>
      <c r="E186" s="35">
        <v>202</v>
      </c>
      <c r="F186" s="36">
        <f t="shared" si="2"/>
        <v>2.4047619047619047</v>
      </c>
      <c r="G186" s="37">
        <v>0.5535714285714286</v>
      </c>
    </row>
    <row r="187" spans="1:7" ht="22.5" customHeight="1">
      <c r="A187" s="28">
        <v>185</v>
      </c>
      <c r="B187" s="8" t="s">
        <v>20</v>
      </c>
      <c r="C187" s="9" t="s">
        <v>322</v>
      </c>
      <c r="D187" s="34">
        <v>102</v>
      </c>
      <c r="E187" s="35">
        <v>296</v>
      </c>
      <c r="F187" s="36">
        <f t="shared" si="2"/>
        <v>2.9019607843137254</v>
      </c>
      <c r="G187" s="37">
        <v>0.5529266161910309</v>
      </c>
    </row>
    <row r="188" spans="1:7" ht="22.5" customHeight="1">
      <c r="A188" s="28">
        <v>186</v>
      </c>
      <c r="B188" s="8" t="s">
        <v>56</v>
      </c>
      <c r="C188" s="9" t="s">
        <v>304</v>
      </c>
      <c r="D188" s="34">
        <v>93</v>
      </c>
      <c r="E188" s="35">
        <v>251</v>
      </c>
      <c r="F188" s="36">
        <f t="shared" si="2"/>
        <v>2.6989247311827955</v>
      </c>
      <c r="G188" s="37">
        <v>0.55107526881720426</v>
      </c>
    </row>
    <row r="189" spans="1:7" ht="22.5" customHeight="1">
      <c r="A189" s="28">
        <v>187</v>
      </c>
      <c r="B189" s="8" t="s">
        <v>6</v>
      </c>
      <c r="C189" s="9" t="s">
        <v>155</v>
      </c>
      <c r="D189" s="34">
        <v>50</v>
      </c>
      <c r="E189" s="35">
        <v>132</v>
      </c>
      <c r="F189" s="36">
        <f t="shared" si="2"/>
        <v>2.64</v>
      </c>
      <c r="G189" s="37">
        <v>0.55000000000000004</v>
      </c>
    </row>
    <row r="190" spans="1:7" ht="22.5" customHeight="1">
      <c r="A190" s="28">
        <v>188</v>
      </c>
      <c r="B190" s="8" t="s">
        <v>25</v>
      </c>
      <c r="C190" s="9" t="s">
        <v>233</v>
      </c>
      <c r="D190" s="34">
        <v>60</v>
      </c>
      <c r="E190" s="35">
        <v>186</v>
      </c>
      <c r="F190" s="36">
        <f t="shared" si="2"/>
        <v>3.1</v>
      </c>
      <c r="G190" s="37">
        <v>0.55000000000000004</v>
      </c>
    </row>
    <row r="191" spans="1:7" ht="22.5" customHeight="1">
      <c r="A191" s="28">
        <v>189</v>
      </c>
      <c r="B191" s="8" t="s">
        <v>26</v>
      </c>
      <c r="C191" s="9" t="s">
        <v>112</v>
      </c>
      <c r="D191" s="34">
        <v>50</v>
      </c>
      <c r="E191" s="35">
        <v>103</v>
      </c>
      <c r="F191" s="36">
        <f t="shared" si="2"/>
        <v>2.06</v>
      </c>
      <c r="G191" s="37">
        <v>0.55000000000000004</v>
      </c>
    </row>
    <row r="192" spans="1:7" ht="22.5" customHeight="1">
      <c r="A192" s="28">
        <v>190</v>
      </c>
      <c r="B192" s="8" t="s">
        <v>14</v>
      </c>
      <c r="C192" s="9" t="s">
        <v>247</v>
      </c>
      <c r="D192" s="34">
        <v>61</v>
      </c>
      <c r="E192" s="35">
        <v>196</v>
      </c>
      <c r="F192" s="36">
        <f t="shared" si="2"/>
        <v>3.2131147540983607</v>
      </c>
      <c r="G192" s="37">
        <v>0.54918032786885251</v>
      </c>
    </row>
    <row r="193" spans="1:7" ht="22.5" customHeight="1">
      <c r="A193" s="28">
        <v>191</v>
      </c>
      <c r="B193" s="8" t="s">
        <v>20</v>
      </c>
      <c r="C193" s="9" t="s">
        <v>252</v>
      </c>
      <c r="D193" s="34">
        <v>81</v>
      </c>
      <c r="E193" s="35">
        <v>201</v>
      </c>
      <c r="F193" s="36">
        <f t="shared" si="2"/>
        <v>2.4814814814814814</v>
      </c>
      <c r="G193" s="37">
        <v>0.54320987654320985</v>
      </c>
    </row>
    <row r="194" spans="1:7" ht="22.5" customHeight="1">
      <c r="A194" s="28">
        <v>192</v>
      </c>
      <c r="B194" s="8" t="s">
        <v>23</v>
      </c>
      <c r="C194" s="9" t="s">
        <v>300</v>
      </c>
      <c r="D194" s="34">
        <v>78</v>
      </c>
      <c r="E194" s="35">
        <v>248</v>
      </c>
      <c r="F194" s="36">
        <f t="shared" si="2"/>
        <v>3.1794871794871793</v>
      </c>
      <c r="G194" s="37">
        <v>0.54166666666666674</v>
      </c>
    </row>
    <row r="195" spans="1:7" ht="22.5" customHeight="1">
      <c r="A195" s="28">
        <v>193</v>
      </c>
      <c r="B195" s="8" t="s">
        <v>20</v>
      </c>
      <c r="C195" s="9" t="s">
        <v>278</v>
      </c>
      <c r="D195" s="34">
        <v>97</v>
      </c>
      <c r="E195" s="35">
        <v>223</v>
      </c>
      <c r="F195" s="36">
        <f t="shared" ref="F195:F258" si="3">E195/D195</f>
        <v>2.2989690721649483</v>
      </c>
      <c r="G195" s="37">
        <v>0.54123711340206182</v>
      </c>
    </row>
    <row r="196" spans="1:7" ht="22.5" customHeight="1">
      <c r="A196" s="28">
        <v>194</v>
      </c>
      <c r="B196" s="8" t="s">
        <v>14</v>
      </c>
      <c r="C196" s="9" t="s">
        <v>125</v>
      </c>
      <c r="D196" s="34">
        <v>50</v>
      </c>
      <c r="E196" s="35">
        <v>113</v>
      </c>
      <c r="F196" s="36">
        <f t="shared" si="3"/>
        <v>2.2599999999999998</v>
      </c>
      <c r="G196" s="37">
        <v>0.54</v>
      </c>
    </row>
    <row r="197" spans="1:7" ht="22.5" customHeight="1">
      <c r="A197" s="28">
        <v>195</v>
      </c>
      <c r="B197" s="8" t="s">
        <v>14</v>
      </c>
      <c r="C197" s="9" t="s">
        <v>96</v>
      </c>
      <c r="D197" s="34">
        <v>32</v>
      </c>
      <c r="E197" s="35">
        <v>86</v>
      </c>
      <c r="F197" s="36">
        <f t="shared" si="3"/>
        <v>2.6875</v>
      </c>
      <c r="G197" s="37">
        <v>0.5390625</v>
      </c>
    </row>
    <row r="198" spans="1:7" ht="22.5" customHeight="1">
      <c r="A198" s="28">
        <v>196</v>
      </c>
      <c r="B198" s="8" t="s">
        <v>8</v>
      </c>
      <c r="C198" s="9" t="s">
        <v>159</v>
      </c>
      <c r="D198" s="34">
        <v>50</v>
      </c>
      <c r="E198" s="35">
        <v>134</v>
      </c>
      <c r="F198" s="36">
        <f t="shared" si="3"/>
        <v>2.68</v>
      </c>
      <c r="G198" s="37">
        <v>0.53441176470588236</v>
      </c>
    </row>
    <row r="199" spans="1:7" ht="22.5" customHeight="1">
      <c r="A199" s="28">
        <v>197</v>
      </c>
      <c r="B199" s="8" t="s">
        <v>54</v>
      </c>
      <c r="C199" s="9" t="s">
        <v>203</v>
      </c>
      <c r="D199" s="34">
        <v>66</v>
      </c>
      <c r="E199" s="35">
        <v>165</v>
      </c>
      <c r="F199" s="36">
        <f t="shared" si="3"/>
        <v>2.5</v>
      </c>
      <c r="G199" s="37">
        <v>0.53409090909090906</v>
      </c>
    </row>
    <row r="200" spans="1:7" ht="22.5" customHeight="1">
      <c r="A200" s="28">
        <v>198</v>
      </c>
      <c r="B200" s="8" t="s">
        <v>52</v>
      </c>
      <c r="C200" s="9" t="s">
        <v>249</v>
      </c>
      <c r="D200" s="34">
        <v>74</v>
      </c>
      <c r="E200" s="35">
        <v>198</v>
      </c>
      <c r="F200" s="36">
        <f t="shared" si="3"/>
        <v>2.6756756756756759</v>
      </c>
      <c r="G200" s="37">
        <v>0.53378378378378377</v>
      </c>
    </row>
    <row r="201" spans="1:7" ht="22.5" customHeight="1">
      <c r="A201" s="28">
        <v>199</v>
      </c>
      <c r="B201" s="8" t="s">
        <v>14</v>
      </c>
      <c r="C201" s="9" t="s">
        <v>154</v>
      </c>
      <c r="D201" s="34">
        <v>30</v>
      </c>
      <c r="E201" s="35">
        <v>131</v>
      </c>
      <c r="F201" s="36">
        <f t="shared" si="3"/>
        <v>4.3666666666666663</v>
      </c>
      <c r="G201" s="37">
        <v>0.53333333333333333</v>
      </c>
    </row>
    <row r="202" spans="1:7" ht="22.5" customHeight="1">
      <c r="A202" s="28">
        <v>200</v>
      </c>
      <c r="B202" s="8" t="s">
        <v>23</v>
      </c>
      <c r="C202" s="9" t="s">
        <v>271</v>
      </c>
      <c r="D202" s="34">
        <v>83</v>
      </c>
      <c r="E202" s="35">
        <v>217</v>
      </c>
      <c r="F202" s="36">
        <f t="shared" si="3"/>
        <v>2.6144578313253013</v>
      </c>
      <c r="G202" s="37">
        <v>0.53209389281262987</v>
      </c>
    </row>
    <row r="203" spans="1:7" ht="22.5" customHeight="1">
      <c r="A203" s="28">
        <v>201</v>
      </c>
      <c r="B203" s="8" t="s">
        <v>6</v>
      </c>
      <c r="C203" s="9" t="s">
        <v>144</v>
      </c>
      <c r="D203" s="34">
        <v>50</v>
      </c>
      <c r="E203" s="35">
        <v>124</v>
      </c>
      <c r="F203" s="36">
        <f t="shared" si="3"/>
        <v>2.48</v>
      </c>
      <c r="G203" s="37">
        <v>0.53</v>
      </c>
    </row>
    <row r="204" spans="1:7" ht="22.5" customHeight="1">
      <c r="A204" s="28">
        <v>202</v>
      </c>
      <c r="B204" s="8" t="s">
        <v>8</v>
      </c>
      <c r="C204" s="9" t="s">
        <v>210</v>
      </c>
      <c r="D204" s="34">
        <v>72</v>
      </c>
      <c r="E204" s="35">
        <v>170</v>
      </c>
      <c r="F204" s="36">
        <f t="shared" si="3"/>
        <v>2.3611111111111112</v>
      </c>
      <c r="G204" s="37">
        <v>0.52777777777777779</v>
      </c>
    </row>
    <row r="205" spans="1:7" ht="22.5" customHeight="1">
      <c r="A205" s="28">
        <v>203</v>
      </c>
      <c r="B205" s="8" t="s">
        <v>25</v>
      </c>
      <c r="C205" s="9" t="s">
        <v>296</v>
      </c>
      <c r="D205" s="34">
        <v>87</v>
      </c>
      <c r="E205" s="35">
        <v>242</v>
      </c>
      <c r="F205" s="36">
        <f t="shared" si="3"/>
        <v>2.7816091954022988</v>
      </c>
      <c r="G205" s="37">
        <v>0.52736318407960203</v>
      </c>
    </row>
    <row r="206" spans="1:7" ht="22.5" customHeight="1">
      <c r="A206" s="28">
        <v>204</v>
      </c>
      <c r="B206" s="8" t="s">
        <v>26</v>
      </c>
      <c r="C206" s="9" t="s">
        <v>127</v>
      </c>
      <c r="D206" s="34">
        <v>45</v>
      </c>
      <c r="E206" s="35">
        <v>114</v>
      </c>
      <c r="F206" s="36">
        <f t="shared" si="3"/>
        <v>2.5333333333333332</v>
      </c>
      <c r="G206" s="37">
        <v>0.52669339089320588</v>
      </c>
    </row>
    <row r="207" spans="1:7" ht="22.5" customHeight="1">
      <c r="A207" s="28">
        <v>205</v>
      </c>
      <c r="B207" s="8" t="s">
        <v>20</v>
      </c>
      <c r="C207" s="9" t="s">
        <v>335</v>
      </c>
      <c r="D207" s="34">
        <v>112</v>
      </c>
      <c r="E207" s="35">
        <v>348</v>
      </c>
      <c r="F207" s="36">
        <f t="shared" si="3"/>
        <v>3.1071428571428572</v>
      </c>
      <c r="G207" s="37">
        <v>0.5245535714285714</v>
      </c>
    </row>
    <row r="208" spans="1:7" ht="22.5" customHeight="1">
      <c r="A208" s="28">
        <v>206</v>
      </c>
      <c r="B208" s="8" t="s">
        <v>8</v>
      </c>
      <c r="C208" s="9" t="s">
        <v>286</v>
      </c>
      <c r="D208" s="34">
        <v>85</v>
      </c>
      <c r="E208" s="35">
        <v>229</v>
      </c>
      <c r="F208" s="36">
        <f t="shared" si="3"/>
        <v>2.6941176470588237</v>
      </c>
      <c r="G208" s="37">
        <v>0.52216386554621852</v>
      </c>
    </row>
    <row r="209" spans="1:7" ht="22.5" customHeight="1">
      <c r="A209" s="28">
        <v>207</v>
      </c>
      <c r="B209" s="8" t="s">
        <v>52</v>
      </c>
      <c r="C209" s="9" t="s">
        <v>227</v>
      </c>
      <c r="D209" s="34">
        <v>72</v>
      </c>
      <c r="E209" s="35">
        <v>179</v>
      </c>
      <c r="F209" s="36">
        <f t="shared" si="3"/>
        <v>2.4861111111111112</v>
      </c>
      <c r="G209" s="37">
        <v>0.52083333333333326</v>
      </c>
    </row>
    <row r="210" spans="1:7" ht="22.5" customHeight="1">
      <c r="A210" s="28">
        <v>208</v>
      </c>
      <c r="B210" s="8" t="s">
        <v>20</v>
      </c>
      <c r="C210" s="9" t="s">
        <v>310</v>
      </c>
      <c r="D210" s="34">
        <v>100</v>
      </c>
      <c r="E210" s="35">
        <v>263</v>
      </c>
      <c r="F210" s="36">
        <f t="shared" si="3"/>
        <v>2.63</v>
      </c>
      <c r="G210" s="37">
        <v>0.52</v>
      </c>
    </row>
    <row r="211" spans="1:7" ht="22.5" customHeight="1">
      <c r="A211" s="28">
        <v>209</v>
      </c>
      <c r="B211" s="8" t="s">
        <v>14</v>
      </c>
      <c r="C211" s="9" t="s">
        <v>216</v>
      </c>
      <c r="D211" s="34">
        <v>50</v>
      </c>
      <c r="E211" s="35">
        <v>172</v>
      </c>
      <c r="F211" s="36">
        <f t="shared" si="3"/>
        <v>3.44</v>
      </c>
      <c r="G211" s="37">
        <v>0.52</v>
      </c>
    </row>
    <row r="212" spans="1:7" ht="22.5" customHeight="1">
      <c r="A212" s="28">
        <v>210</v>
      </c>
      <c r="B212" s="8" t="s">
        <v>14</v>
      </c>
      <c r="C212" s="9" t="s">
        <v>109</v>
      </c>
      <c r="D212" s="34">
        <v>31</v>
      </c>
      <c r="E212" s="35">
        <v>98</v>
      </c>
      <c r="F212" s="36">
        <f t="shared" si="3"/>
        <v>3.161290322580645</v>
      </c>
      <c r="G212" s="37">
        <v>0.5161290322580645</v>
      </c>
    </row>
    <row r="213" spans="1:7" ht="22.5" customHeight="1">
      <c r="A213" s="28">
        <v>211</v>
      </c>
      <c r="B213" s="8" t="s">
        <v>6</v>
      </c>
      <c r="C213" s="9" t="s">
        <v>243</v>
      </c>
      <c r="D213" s="34">
        <v>77</v>
      </c>
      <c r="E213" s="35">
        <v>193</v>
      </c>
      <c r="F213" s="36">
        <f t="shared" si="3"/>
        <v>2.5064935064935066</v>
      </c>
      <c r="G213" s="37">
        <v>0.5157758907758907</v>
      </c>
    </row>
    <row r="214" spans="1:7" ht="22.5" customHeight="1">
      <c r="A214" s="28">
        <v>212</v>
      </c>
      <c r="B214" s="8" t="s">
        <v>23</v>
      </c>
      <c r="C214" s="9" t="s">
        <v>246</v>
      </c>
      <c r="D214" s="34">
        <v>64</v>
      </c>
      <c r="E214" s="35">
        <v>195</v>
      </c>
      <c r="F214" s="36">
        <f t="shared" si="3"/>
        <v>3.046875</v>
      </c>
      <c r="G214" s="37">
        <v>0.515625</v>
      </c>
    </row>
    <row r="215" spans="1:7" ht="22.5" customHeight="1">
      <c r="A215" s="28">
        <v>213</v>
      </c>
      <c r="B215" s="8" t="s">
        <v>20</v>
      </c>
      <c r="C215" s="9" t="s">
        <v>343</v>
      </c>
      <c r="D215" s="34">
        <v>124</v>
      </c>
      <c r="E215" s="35">
        <v>383</v>
      </c>
      <c r="F215" s="36">
        <f t="shared" si="3"/>
        <v>3.088709677419355</v>
      </c>
      <c r="G215" s="37">
        <v>0.51085483870967741</v>
      </c>
    </row>
    <row r="216" spans="1:7" ht="22.5" customHeight="1">
      <c r="A216" s="28">
        <v>214</v>
      </c>
      <c r="B216" s="8" t="s">
        <v>23</v>
      </c>
      <c r="C216" s="9" t="s">
        <v>176</v>
      </c>
      <c r="D216" s="34">
        <v>52</v>
      </c>
      <c r="E216" s="35">
        <v>148</v>
      </c>
      <c r="F216" s="36">
        <f t="shared" si="3"/>
        <v>2.8461538461538463</v>
      </c>
      <c r="G216" s="37">
        <v>0.50961538461538458</v>
      </c>
    </row>
    <row r="217" spans="1:7" ht="22.5" customHeight="1">
      <c r="A217" s="28">
        <v>215</v>
      </c>
      <c r="B217" s="8" t="s">
        <v>14</v>
      </c>
      <c r="C217" s="9" t="s">
        <v>183</v>
      </c>
      <c r="D217" s="34">
        <v>53</v>
      </c>
      <c r="E217" s="35">
        <v>152</v>
      </c>
      <c r="F217" s="36">
        <f t="shared" si="3"/>
        <v>2.8679245283018866</v>
      </c>
      <c r="G217" s="37">
        <v>0.50943396226415094</v>
      </c>
    </row>
    <row r="218" spans="1:7" ht="22.5" customHeight="1">
      <c r="A218" s="28">
        <v>216</v>
      </c>
      <c r="B218" s="8" t="s">
        <v>23</v>
      </c>
      <c r="C218" s="9" t="s">
        <v>237</v>
      </c>
      <c r="D218" s="34">
        <v>57</v>
      </c>
      <c r="E218" s="35">
        <v>190</v>
      </c>
      <c r="F218" s="36">
        <f t="shared" si="3"/>
        <v>3.3333333333333335</v>
      </c>
      <c r="G218" s="37">
        <v>0.50877192982456143</v>
      </c>
    </row>
    <row r="219" spans="1:7" ht="22.5" customHeight="1">
      <c r="A219" s="28">
        <v>217</v>
      </c>
      <c r="B219" s="8" t="s">
        <v>20</v>
      </c>
      <c r="C219" s="9" t="s">
        <v>221</v>
      </c>
      <c r="D219" s="34">
        <v>87</v>
      </c>
      <c r="E219" s="35">
        <v>174</v>
      </c>
      <c r="F219" s="36">
        <f t="shared" si="3"/>
        <v>2</v>
      </c>
      <c r="G219" s="37">
        <v>0.50574712643678166</v>
      </c>
    </row>
    <row r="220" spans="1:7" ht="22.5" customHeight="1">
      <c r="A220" s="28">
        <v>218</v>
      </c>
      <c r="B220" s="8" t="s">
        <v>58</v>
      </c>
      <c r="C220" s="9" t="s">
        <v>132</v>
      </c>
      <c r="D220" s="34">
        <v>47</v>
      </c>
      <c r="E220" s="35">
        <v>117</v>
      </c>
      <c r="F220" s="36">
        <f t="shared" si="3"/>
        <v>2.4893617021276597</v>
      </c>
      <c r="G220" s="37">
        <v>0.50531914893617025</v>
      </c>
    </row>
    <row r="221" spans="1:7" ht="22.5" customHeight="1">
      <c r="A221" s="28">
        <v>219</v>
      </c>
      <c r="B221" s="8" t="s">
        <v>20</v>
      </c>
      <c r="C221" s="9" t="s">
        <v>165</v>
      </c>
      <c r="D221" s="34">
        <v>54</v>
      </c>
      <c r="E221" s="35">
        <v>141</v>
      </c>
      <c r="F221" s="36">
        <f t="shared" si="3"/>
        <v>2.6111111111111112</v>
      </c>
      <c r="G221" s="37">
        <v>0.50454545454545452</v>
      </c>
    </row>
    <row r="222" spans="1:7" ht="22.5" customHeight="1">
      <c r="A222" s="28">
        <v>220</v>
      </c>
      <c r="B222" s="8" t="s">
        <v>20</v>
      </c>
      <c r="C222" s="9" t="s">
        <v>350</v>
      </c>
      <c r="D222" s="34">
        <v>174</v>
      </c>
      <c r="E222" s="35">
        <v>425</v>
      </c>
      <c r="F222" s="36">
        <f t="shared" si="3"/>
        <v>2.4425287356321839</v>
      </c>
      <c r="G222" s="37">
        <v>0.50143678160919536</v>
      </c>
    </row>
    <row r="223" spans="1:7" ht="22.5" customHeight="1">
      <c r="A223" s="28">
        <v>221</v>
      </c>
      <c r="B223" s="8" t="s">
        <v>14</v>
      </c>
      <c r="C223" s="9" t="s">
        <v>133</v>
      </c>
      <c r="D223" s="34">
        <v>49</v>
      </c>
      <c r="E223" s="35">
        <v>118</v>
      </c>
      <c r="F223" s="36">
        <f t="shared" si="3"/>
        <v>2.4081632653061225</v>
      </c>
      <c r="G223" s="37">
        <v>0.5</v>
      </c>
    </row>
    <row r="224" spans="1:7" ht="22.5" customHeight="1">
      <c r="A224" s="28">
        <v>222</v>
      </c>
      <c r="B224" s="8" t="s">
        <v>71</v>
      </c>
      <c r="C224" s="9" t="s">
        <v>364</v>
      </c>
      <c r="D224" s="34">
        <v>55</v>
      </c>
      <c r="E224" s="35">
        <v>69</v>
      </c>
      <c r="F224" s="36">
        <f t="shared" si="3"/>
        <v>1.2545454545454546</v>
      </c>
      <c r="G224" s="37">
        <v>0.49090909090909091</v>
      </c>
    </row>
    <row r="225" spans="1:7" ht="22.5" customHeight="1">
      <c r="A225" s="28">
        <v>223</v>
      </c>
      <c r="B225" s="8" t="s">
        <v>20</v>
      </c>
      <c r="C225" s="9" t="s">
        <v>214</v>
      </c>
      <c r="D225" s="34">
        <v>78</v>
      </c>
      <c r="E225" s="35">
        <v>172</v>
      </c>
      <c r="F225" s="36">
        <f t="shared" si="3"/>
        <v>2.2051282051282053</v>
      </c>
      <c r="G225" s="37">
        <v>0.49038461538461542</v>
      </c>
    </row>
    <row r="226" spans="1:7" ht="22.5" customHeight="1">
      <c r="A226" s="28">
        <v>224</v>
      </c>
      <c r="B226" s="8" t="s">
        <v>52</v>
      </c>
      <c r="C226" s="9" t="s">
        <v>139</v>
      </c>
      <c r="D226" s="34">
        <v>46</v>
      </c>
      <c r="E226" s="35">
        <v>123</v>
      </c>
      <c r="F226" s="36">
        <f t="shared" si="3"/>
        <v>2.6739130434782608</v>
      </c>
      <c r="G226" s="37">
        <v>0.4891304347826087</v>
      </c>
    </row>
    <row r="227" spans="1:7" ht="22.5" customHeight="1">
      <c r="A227" s="28">
        <v>225</v>
      </c>
      <c r="B227" s="8" t="s">
        <v>25</v>
      </c>
      <c r="C227" s="9" t="s">
        <v>174</v>
      </c>
      <c r="D227" s="34">
        <v>59</v>
      </c>
      <c r="E227" s="35">
        <v>147</v>
      </c>
      <c r="F227" s="36">
        <f t="shared" si="3"/>
        <v>2.4915254237288136</v>
      </c>
      <c r="G227" s="37">
        <v>0.48728813559322032</v>
      </c>
    </row>
    <row r="228" spans="1:7" ht="22.5" customHeight="1">
      <c r="A228" s="28">
        <v>226</v>
      </c>
      <c r="B228" s="8" t="s">
        <v>14</v>
      </c>
      <c r="C228" s="9" t="s">
        <v>171</v>
      </c>
      <c r="D228" s="34">
        <v>56</v>
      </c>
      <c r="E228" s="35">
        <v>143</v>
      </c>
      <c r="F228" s="36">
        <f t="shared" si="3"/>
        <v>2.5535714285714284</v>
      </c>
      <c r="G228" s="37">
        <v>0.48660714285714285</v>
      </c>
    </row>
    <row r="229" spans="1:7" ht="22.5" customHeight="1">
      <c r="A229" s="28">
        <v>227</v>
      </c>
      <c r="B229" s="8" t="s">
        <v>52</v>
      </c>
      <c r="C229" s="9" t="s">
        <v>320</v>
      </c>
      <c r="D229" s="34">
        <v>114</v>
      </c>
      <c r="E229" s="35">
        <v>294</v>
      </c>
      <c r="F229" s="36">
        <f t="shared" si="3"/>
        <v>2.5789473684210527</v>
      </c>
      <c r="G229" s="37">
        <v>0.48348588863463005</v>
      </c>
    </row>
    <row r="230" spans="1:7" ht="22.5" customHeight="1">
      <c r="A230" s="28">
        <v>228</v>
      </c>
      <c r="B230" s="8" t="s">
        <v>117</v>
      </c>
      <c r="C230" s="9" t="s">
        <v>142</v>
      </c>
      <c r="D230" s="34">
        <v>51</v>
      </c>
      <c r="E230" s="35">
        <v>124</v>
      </c>
      <c r="F230" s="36">
        <f t="shared" si="3"/>
        <v>2.4313725490196076</v>
      </c>
      <c r="G230" s="37">
        <v>0.48039215686274506</v>
      </c>
    </row>
    <row r="231" spans="1:7" ht="22.5" customHeight="1">
      <c r="A231" s="28">
        <v>229</v>
      </c>
      <c r="B231" s="8" t="s">
        <v>25</v>
      </c>
      <c r="C231" s="9" t="s">
        <v>315</v>
      </c>
      <c r="D231" s="34">
        <v>153</v>
      </c>
      <c r="E231" s="35">
        <v>288</v>
      </c>
      <c r="F231" s="36">
        <f t="shared" si="3"/>
        <v>1.8823529411764706</v>
      </c>
      <c r="G231" s="37">
        <v>0.48039215686274506</v>
      </c>
    </row>
    <row r="232" spans="1:7" ht="22.5" customHeight="1">
      <c r="A232" s="28">
        <v>230</v>
      </c>
      <c r="B232" s="8" t="s">
        <v>14</v>
      </c>
      <c r="C232" s="9" t="s">
        <v>120</v>
      </c>
      <c r="D232" s="34">
        <v>50</v>
      </c>
      <c r="E232" s="35">
        <v>111</v>
      </c>
      <c r="F232" s="36">
        <f t="shared" si="3"/>
        <v>2.2200000000000002</v>
      </c>
      <c r="G232" s="37">
        <v>0.48</v>
      </c>
    </row>
    <row r="233" spans="1:7" ht="22.5" customHeight="1">
      <c r="A233" s="28">
        <v>231</v>
      </c>
      <c r="B233" s="8" t="s">
        <v>56</v>
      </c>
      <c r="C233" s="9" t="s">
        <v>106</v>
      </c>
      <c r="D233" s="34">
        <v>48</v>
      </c>
      <c r="E233" s="35">
        <v>94</v>
      </c>
      <c r="F233" s="36">
        <f t="shared" si="3"/>
        <v>1.9583333333333333</v>
      </c>
      <c r="G233" s="37">
        <v>0.47916666666666669</v>
      </c>
    </row>
    <row r="234" spans="1:7" ht="22.5" customHeight="1">
      <c r="A234" s="28">
        <v>232</v>
      </c>
      <c r="B234" s="8" t="s">
        <v>23</v>
      </c>
      <c r="C234" s="9" t="s">
        <v>188</v>
      </c>
      <c r="D234" s="34">
        <v>54</v>
      </c>
      <c r="E234" s="35">
        <v>155</v>
      </c>
      <c r="F234" s="36">
        <f t="shared" si="3"/>
        <v>2.8703703703703702</v>
      </c>
      <c r="G234" s="37">
        <v>0.47685185185185186</v>
      </c>
    </row>
    <row r="235" spans="1:7" ht="22.5" customHeight="1">
      <c r="A235" s="28">
        <v>233</v>
      </c>
      <c r="B235" s="8" t="s">
        <v>26</v>
      </c>
      <c r="C235" s="9" t="s">
        <v>69</v>
      </c>
      <c r="D235" s="34">
        <v>39</v>
      </c>
      <c r="E235" s="35">
        <v>66</v>
      </c>
      <c r="F235" s="36">
        <f t="shared" si="3"/>
        <v>1.6923076923076923</v>
      </c>
      <c r="G235" s="37">
        <v>0.47435897435897434</v>
      </c>
    </row>
    <row r="236" spans="1:7" ht="22.5" customHeight="1">
      <c r="A236" s="28">
        <v>234</v>
      </c>
      <c r="B236" s="8" t="s">
        <v>14</v>
      </c>
      <c r="C236" s="9" t="s">
        <v>250</v>
      </c>
      <c r="D236" s="34">
        <v>59</v>
      </c>
      <c r="E236" s="35">
        <v>198</v>
      </c>
      <c r="F236" s="36">
        <f t="shared" si="3"/>
        <v>3.3559322033898304</v>
      </c>
      <c r="G236" s="37">
        <v>0.47033898305084748</v>
      </c>
    </row>
    <row r="237" spans="1:7" ht="22.5" customHeight="1">
      <c r="A237" s="28">
        <v>235</v>
      </c>
      <c r="B237" s="8" t="s">
        <v>74</v>
      </c>
      <c r="C237" s="9" t="s">
        <v>129</v>
      </c>
      <c r="D237" s="34">
        <v>63</v>
      </c>
      <c r="E237" s="35">
        <v>116</v>
      </c>
      <c r="F237" s="36">
        <f t="shared" si="3"/>
        <v>1.8412698412698412</v>
      </c>
      <c r="G237" s="37">
        <v>0.46428571428571425</v>
      </c>
    </row>
    <row r="238" spans="1:7" ht="22.5" customHeight="1">
      <c r="A238" s="28">
        <v>236</v>
      </c>
      <c r="B238" s="8" t="s">
        <v>8</v>
      </c>
      <c r="C238" s="9" t="s">
        <v>152</v>
      </c>
      <c r="D238" s="34">
        <v>46</v>
      </c>
      <c r="E238" s="35">
        <v>130</v>
      </c>
      <c r="F238" s="36">
        <f t="shared" si="3"/>
        <v>2.8260869565217392</v>
      </c>
      <c r="G238" s="37">
        <v>0.46195652173913043</v>
      </c>
    </row>
    <row r="239" spans="1:7" ht="22.5" customHeight="1">
      <c r="A239" s="28">
        <v>237</v>
      </c>
      <c r="B239" s="8" t="s">
        <v>23</v>
      </c>
      <c r="C239" s="9" t="s">
        <v>186</v>
      </c>
      <c r="D239" s="34">
        <v>62</v>
      </c>
      <c r="E239" s="35">
        <v>154</v>
      </c>
      <c r="F239" s="36">
        <f t="shared" si="3"/>
        <v>2.4838709677419355</v>
      </c>
      <c r="G239" s="37">
        <v>0.45564516129032262</v>
      </c>
    </row>
    <row r="240" spans="1:7" ht="22.5" customHeight="1">
      <c r="A240" s="28">
        <v>238</v>
      </c>
      <c r="B240" s="8" t="s">
        <v>14</v>
      </c>
      <c r="C240" s="9" t="s">
        <v>114</v>
      </c>
      <c r="D240" s="34">
        <v>49</v>
      </c>
      <c r="E240" s="35">
        <v>107</v>
      </c>
      <c r="F240" s="36">
        <f t="shared" si="3"/>
        <v>2.1836734693877551</v>
      </c>
      <c r="G240" s="37">
        <v>0.45408163265306123</v>
      </c>
    </row>
    <row r="241" spans="1:7" ht="22.5" customHeight="1">
      <c r="A241" s="28">
        <v>239</v>
      </c>
      <c r="B241" s="8" t="s">
        <v>20</v>
      </c>
      <c r="C241" s="9" t="s">
        <v>257</v>
      </c>
      <c r="D241" s="34">
        <v>97</v>
      </c>
      <c r="E241" s="35">
        <v>204</v>
      </c>
      <c r="F241" s="36">
        <f t="shared" si="3"/>
        <v>2.1030927835051547</v>
      </c>
      <c r="G241" s="37">
        <v>0.45360824742268036</v>
      </c>
    </row>
    <row r="242" spans="1:7" ht="22.5" customHeight="1">
      <c r="A242" s="28">
        <v>240</v>
      </c>
      <c r="B242" s="8" t="s">
        <v>52</v>
      </c>
      <c r="C242" s="9" t="s">
        <v>53</v>
      </c>
      <c r="D242" s="34">
        <v>32</v>
      </c>
      <c r="E242" s="35">
        <v>56</v>
      </c>
      <c r="F242" s="36">
        <f t="shared" si="3"/>
        <v>1.75</v>
      </c>
      <c r="G242" s="37">
        <v>0.453125</v>
      </c>
    </row>
    <row r="243" spans="1:7" ht="22.5" customHeight="1">
      <c r="A243" s="28">
        <v>241</v>
      </c>
      <c r="B243" s="8" t="s">
        <v>8</v>
      </c>
      <c r="C243" s="9" t="s">
        <v>104</v>
      </c>
      <c r="D243" s="34">
        <v>52</v>
      </c>
      <c r="E243" s="35">
        <v>92</v>
      </c>
      <c r="F243" s="36">
        <f t="shared" si="3"/>
        <v>1.7692307692307692</v>
      </c>
      <c r="G243" s="37">
        <v>0.45192307692307693</v>
      </c>
    </row>
    <row r="244" spans="1:7" ht="22.5" customHeight="1">
      <c r="A244" s="28">
        <v>242</v>
      </c>
      <c r="B244" s="8" t="s">
        <v>10</v>
      </c>
      <c r="C244" s="9" t="s">
        <v>82</v>
      </c>
      <c r="D244" s="34">
        <v>41</v>
      </c>
      <c r="E244" s="35">
        <v>77</v>
      </c>
      <c r="F244" s="36">
        <f t="shared" si="3"/>
        <v>1.8780487804878048</v>
      </c>
      <c r="G244" s="37">
        <v>0.45121951219512196</v>
      </c>
    </row>
    <row r="245" spans="1:7" ht="22.5" customHeight="1">
      <c r="A245" s="28">
        <v>243</v>
      </c>
      <c r="B245" s="8" t="s">
        <v>20</v>
      </c>
      <c r="C245" s="9" t="s">
        <v>253</v>
      </c>
      <c r="D245" s="34">
        <v>92</v>
      </c>
      <c r="E245" s="35">
        <v>202</v>
      </c>
      <c r="F245" s="36">
        <f t="shared" si="3"/>
        <v>2.1956521739130435</v>
      </c>
      <c r="G245" s="37">
        <v>0.44994740532959332</v>
      </c>
    </row>
    <row r="246" spans="1:7" ht="22.5" customHeight="1">
      <c r="A246" s="28">
        <v>244</v>
      </c>
      <c r="B246" s="8" t="s">
        <v>56</v>
      </c>
      <c r="C246" s="9" t="s">
        <v>141</v>
      </c>
      <c r="D246" s="34">
        <v>57</v>
      </c>
      <c r="E246" s="35">
        <v>124</v>
      </c>
      <c r="F246" s="36">
        <f t="shared" si="3"/>
        <v>2.1754385964912282</v>
      </c>
      <c r="G246" s="37">
        <v>0.4492481203007519</v>
      </c>
    </row>
    <row r="247" spans="1:7" ht="22.5" customHeight="1">
      <c r="A247" s="28">
        <v>245</v>
      </c>
      <c r="B247" s="8" t="s">
        <v>130</v>
      </c>
      <c r="C247" s="9" t="s">
        <v>136</v>
      </c>
      <c r="D247" s="34">
        <v>101</v>
      </c>
      <c r="E247" s="35">
        <v>120</v>
      </c>
      <c r="F247" s="36">
        <f t="shared" si="3"/>
        <v>1.1881188118811881</v>
      </c>
      <c r="G247" s="37">
        <v>0.44554455445544555</v>
      </c>
    </row>
    <row r="248" spans="1:7" ht="22.5" customHeight="1">
      <c r="A248" s="28">
        <v>246</v>
      </c>
      <c r="B248" s="8" t="s">
        <v>74</v>
      </c>
      <c r="C248" s="9" t="s">
        <v>240</v>
      </c>
      <c r="D248" s="34">
        <v>101</v>
      </c>
      <c r="E248" s="35">
        <v>192</v>
      </c>
      <c r="F248" s="36">
        <f t="shared" si="3"/>
        <v>1.9009900990099009</v>
      </c>
      <c r="G248" s="37">
        <v>0.44554455445544555</v>
      </c>
    </row>
    <row r="249" spans="1:7" ht="22.5" customHeight="1">
      <c r="A249" s="28">
        <v>247</v>
      </c>
      <c r="B249" s="8" t="s">
        <v>23</v>
      </c>
      <c r="C249" s="9" t="s">
        <v>169</v>
      </c>
      <c r="D249" s="34">
        <v>65</v>
      </c>
      <c r="E249" s="35">
        <v>143</v>
      </c>
      <c r="F249" s="36">
        <f t="shared" si="3"/>
        <v>2.2000000000000002</v>
      </c>
      <c r="G249" s="37">
        <v>0.4453125</v>
      </c>
    </row>
    <row r="250" spans="1:7" ht="22.5" customHeight="1">
      <c r="A250" s="28">
        <v>248</v>
      </c>
      <c r="B250" s="8" t="s">
        <v>74</v>
      </c>
      <c r="C250" s="9" t="s">
        <v>75</v>
      </c>
      <c r="D250" s="34">
        <v>39</v>
      </c>
      <c r="E250" s="35">
        <v>72</v>
      </c>
      <c r="F250" s="36">
        <f t="shared" si="3"/>
        <v>1.8461538461538463</v>
      </c>
      <c r="G250" s="37">
        <v>0.44230769230769235</v>
      </c>
    </row>
    <row r="251" spans="1:7" ht="22.5" customHeight="1">
      <c r="A251" s="28">
        <v>249</v>
      </c>
      <c r="B251" s="8" t="s">
        <v>25</v>
      </c>
      <c r="C251" s="9" t="s">
        <v>173</v>
      </c>
      <c r="D251" s="34">
        <v>69</v>
      </c>
      <c r="E251" s="35">
        <v>145</v>
      </c>
      <c r="F251" s="36">
        <f t="shared" si="3"/>
        <v>2.1014492753623188</v>
      </c>
      <c r="G251" s="37">
        <v>0.4420807453416149</v>
      </c>
    </row>
    <row r="252" spans="1:7" ht="22.5" customHeight="1">
      <c r="A252" s="28">
        <v>250</v>
      </c>
      <c r="B252" s="8" t="s">
        <v>14</v>
      </c>
      <c r="C252" s="9" t="s">
        <v>80</v>
      </c>
      <c r="D252" s="34">
        <v>30</v>
      </c>
      <c r="E252" s="35">
        <v>75</v>
      </c>
      <c r="F252" s="36">
        <f t="shared" si="3"/>
        <v>2.5</v>
      </c>
      <c r="G252" s="37">
        <v>0.44166666666666665</v>
      </c>
    </row>
    <row r="253" spans="1:7" ht="22.5" customHeight="1">
      <c r="A253" s="28">
        <v>251</v>
      </c>
      <c r="B253" s="8" t="s">
        <v>60</v>
      </c>
      <c r="C253" s="9" t="s">
        <v>223</v>
      </c>
      <c r="D253" s="34">
        <v>71</v>
      </c>
      <c r="E253" s="35">
        <v>174</v>
      </c>
      <c r="F253" s="36">
        <f t="shared" si="3"/>
        <v>2.4507042253521125</v>
      </c>
      <c r="G253" s="37">
        <v>0.44164989939637828</v>
      </c>
    </row>
    <row r="254" spans="1:7" ht="22.5" customHeight="1">
      <c r="A254" s="28">
        <v>252</v>
      </c>
      <c r="B254" s="8" t="s">
        <v>14</v>
      </c>
      <c r="C254" s="9" t="s">
        <v>113</v>
      </c>
      <c r="D254" s="34">
        <v>49</v>
      </c>
      <c r="E254" s="35">
        <v>104</v>
      </c>
      <c r="F254" s="36">
        <f t="shared" si="3"/>
        <v>2.1224489795918369</v>
      </c>
      <c r="G254" s="37">
        <v>0.43877551020408156</v>
      </c>
    </row>
    <row r="255" spans="1:7" ht="22.5" customHeight="1">
      <c r="A255" s="28">
        <v>253</v>
      </c>
      <c r="B255" s="8" t="s">
        <v>14</v>
      </c>
      <c r="C255" s="9" t="s">
        <v>67</v>
      </c>
      <c r="D255" s="34">
        <v>31</v>
      </c>
      <c r="E255" s="35">
        <v>66</v>
      </c>
      <c r="F255" s="36">
        <f t="shared" si="3"/>
        <v>2.129032258064516</v>
      </c>
      <c r="G255" s="37">
        <v>0.43548387096774194</v>
      </c>
    </row>
    <row r="256" spans="1:7" ht="22.5" customHeight="1">
      <c r="A256" s="28">
        <v>254</v>
      </c>
      <c r="B256" s="8" t="s">
        <v>52</v>
      </c>
      <c r="C256" s="9" t="s">
        <v>207</v>
      </c>
      <c r="D256" s="34">
        <v>69</v>
      </c>
      <c r="E256" s="35">
        <v>167</v>
      </c>
      <c r="F256" s="36">
        <f t="shared" si="3"/>
        <v>2.4202898550724639</v>
      </c>
      <c r="G256" s="37">
        <v>0.43478260869565216</v>
      </c>
    </row>
    <row r="257" spans="1:7" ht="22.5" customHeight="1">
      <c r="A257" s="28">
        <v>255</v>
      </c>
      <c r="B257" s="8" t="s">
        <v>10</v>
      </c>
      <c r="C257" s="9" t="s">
        <v>251</v>
      </c>
      <c r="D257" s="34">
        <v>87</v>
      </c>
      <c r="E257" s="35">
        <v>199</v>
      </c>
      <c r="F257" s="36">
        <f t="shared" si="3"/>
        <v>2.2873563218390807</v>
      </c>
      <c r="G257" s="37">
        <v>0.43359265489206616</v>
      </c>
    </row>
    <row r="258" spans="1:7" ht="22.5" customHeight="1">
      <c r="A258" s="28">
        <v>256</v>
      </c>
      <c r="B258" s="8" t="s">
        <v>25</v>
      </c>
      <c r="C258" s="9" t="s">
        <v>156</v>
      </c>
      <c r="D258" s="34">
        <v>75</v>
      </c>
      <c r="E258" s="35">
        <v>133</v>
      </c>
      <c r="F258" s="36">
        <f t="shared" si="3"/>
        <v>1.7733333333333334</v>
      </c>
      <c r="G258" s="37">
        <v>0.43333333333333335</v>
      </c>
    </row>
    <row r="259" spans="1:7" ht="22.5" customHeight="1">
      <c r="A259" s="28">
        <v>257</v>
      </c>
      <c r="B259" s="8" t="s">
        <v>26</v>
      </c>
      <c r="C259" s="9" t="s">
        <v>83</v>
      </c>
      <c r="D259" s="34">
        <v>50</v>
      </c>
      <c r="E259" s="35">
        <v>79</v>
      </c>
      <c r="F259" s="36">
        <f t="shared" ref="F259:F322" si="4">E259/D259</f>
        <v>1.58</v>
      </c>
      <c r="G259" s="37">
        <v>0.43137254901960781</v>
      </c>
    </row>
    <row r="260" spans="1:7" ht="22.5" customHeight="1">
      <c r="A260" s="28">
        <v>258</v>
      </c>
      <c r="B260" s="8" t="s">
        <v>130</v>
      </c>
      <c r="C260" s="9" t="s">
        <v>184</v>
      </c>
      <c r="D260" s="34">
        <v>92</v>
      </c>
      <c r="E260" s="35">
        <v>153</v>
      </c>
      <c r="F260" s="36">
        <f t="shared" si="4"/>
        <v>1.6630434782608696</v>
      </c>
      <c r="G260" s="37">
        <v>0.4266304347826087</v>
      </c>
    </row>
    <row r="261" spans="1:7" ht="22.5" customHeight="1">
      <c r="A261" s="28">
        <v>259</v>
      </c>
      <c r="B261" s="8" t="s">
        <v>14</v>
      </c>
      <c r="C261" s="9" t="s">
        <v>190</v>
      </c>
      <c r="D261" s="34">
        <v>51</v>
      </c>
      <c r="E261" s="35">
        <v>157</v>
      </c>
      <c r="F261" s="36">
        <f t="shared" si="4"/>
        <v>3.0784313725490198</v>
      </c>
      <c r="G261" s="37">
        <v>0.4264705882352941</v>
      </c>
    </row>
    <row r="262" spans="1:7" ht="22.5" customHeight="1">
      <c r="A262" s="28">
        <v>260</v>
      </c>
      <c r="B262" s="8" t="s">
        <v>54</v>
      </c>
      <c r="C262" s="9" t="s">
        <v>185</v>
      </c>
      <c r="D262" s="34">
        <v>72</v>
      </c>
      <c r="E262" s="35">
        <v>153</v>
      </c>
      <c r="F262" s="36">
        <f t="shared" si="4"/>
        <v>2.125</v>
      </c>
      <c r="G262" s="37">
        <v>0.4201388888888889</v>
      </c>
    </row>
    <row r="263" spans="1:7" ht="22.5" customHeight="1">
      <c r="A263" s="28">
        <v>261</v>
      </c>
      <c r="B263" s="8" t="s">
        <v>14</v>
      </c>
      <c r="C263" s="9" t="s">
        <v>85</v>
      </c>
      <c r="D263" s="34">
        <v>31</v>
      </c>
      <c r="E263" s="35">
        <v>80</v>
      </c>
      <c r="F263" s="36">
        <f t="shared" si="4"/>
        <v>2.5806451612903225</v>
      </c>
      <c r="G263" s="37">
        <v>0.41935483870967738</v>
      </c>
    </row>
    <row r="264" spans="1:7" ht="22.5" customHeight="1">
      <c r="A264" s="28">
        <v>262</v>
      </c>
      <c r="B264" s="8" t="s">
        <v>8</v>
      </c>
      <c r="C264" s="9" t="s">
        <v>90</v>
      </c>
      <c r="D264" s="34">
        <v>40</v>
      </c>
      <c r="E264" s="35">
        <v>82</v>
      </c>
      <c r="F264" s="36">
        <f t="shared" si="4"/>
        <v>2.0499999999999998</v>
      </c>
      <c r="G264" s="37">
        <v>0.41666666666666669</v>
      </c>
    </row>
    <row r="265" spans="1:7" ht="22.5" customHeight="1">
      <c r="A265" s="28">
        <v>263</v>
      </c>
      <c r="B265" s="8" t="s">
        <v>10</v>
      </c>
      <c r="C265" s="9" t="s">
        <v>81</v>
      </c>
      <c r="D265" s="34">
        <v>48</v>
      </c>
      <c r="E265" s="35">
        <v>75</v>
      </c>
      <c r="F265" s="36">
        <f t="shared" si="4"/>
        <v>1.5625</v>
      </c>
      <c r="G265" s="37">
        <v>0.41666666666666663</v>
      </c>
    </row>
    <row r="266" spans="1:7" ht="22.5" customHeight="1">
      <c r="A266" s="28">
        <v>264</v>
      </c>
      <c r="B266" s="8" t="s">
        <v>14</v>
      </c>
      <c r="C266" s="9" t="s">
        <v>111</v>
      </c>
      <c r="D266" s="34">
        <v>50</v>
      </c>
      <c r="E266" s="35">
        <v>99</v>
      </c>
      <c r="F266" s="36">
        <f t="shared" si="4"/>
        <v>1.98</v>
      </c>
      <c r="G266" s="37">
        <v>0.41500000000000004</v>
      </c>
    </row>
    <row r="267" spans="1:7" ht="22.5" customHeight="1">
      <c r="A267" s="28">
        <v>265</v>
      </c>
      <c r="B267" s="8" t="s">
        <v>20</v>
      </c>
      <c r="C267" s="9" t="s">
        <v>79</v>
      </c>
      <c r="D267" s="34">
        <v>47</v>
      </c>
      <c r="E267" s="35">
        <v>75</v>
      </c>
      <c r="F267" s="36">
        <f t="shared" si="4"/>
        <v>1.5957446808510638</v>
      </c>
      <c r="G267" s="37">
        <v>0.41489361702127658</v>
      </c>
    </row>
    <row r="268" spans="1:7" ht="22.5" customHeight="1">
      <c r="A268" s="28">
        <v>266</v>
      </c>
      <c r="B268" s="8" t="s">
        <v>58</v>
      </c>
      <c r="C268" s="9" t="s">
        <v>68</v>
      </c>
      <c r="D268" s="34">
        <v>35</v>
      </c>
      <c r="E268" s="35">
        <v>66</v>
      </c>
      <c r="F268" s="36">
        <f t="shared" si="4"/>
        <v>1.8857142857142857</v>
      </c>
      <c r="G268" s="37">
        <v>0.40714285714285714</v>
      </c>
    </row>
    <row r="269" spans="1:7" ht="22.5" customHeight="1">
      <c r="A269" s="28">
        <v>267</v>
      </c>
      <c r="B269" s="8" t="s">
        <v>26</v>
      </c>
      <c r="C269" s="9" t="s">
        <v>110</v>
      </c>
      <c r="D269" s="34">
        <v>50</v>
      </c>
      <c r="E269" s="35">
        <v>98</v>
      </c>
      <c r="F269" s="36">
        <f t="shared" si="4"/>
        <v>1.96</v>
      </c>
      <c r="G269" s="37">
        <v>0.40303921568627454</v>
      </c>
    </row>
    <row r="270" spans="1:7" ht="22.5" customHeight="1">
      <c r="A270" s="28">
        <v>268</v>
      </c>
      <c r="B270" s="8" t="s">
        <v>8</v>
      </c>
      <c r="C270" s="9" t="s">
        <v>135</v>
      </c>
      <c r="D270" s="34">
        <v>69</v>
      </c>
      <c r="E270" s="35">
        <v>120</v>
      </c>
      <c r="F270" s="36">
        <f t="shared" si="4"/>
        <v>1.7391304347826086</v>
      </c>
      <c r="G270" s="37">
        <v>0.40217391304347827</v>
      </c>
    </row>
    <row r="271" spans="1:7" ht="22.5" customHeight="1">
      <c r="A271" s="28">
        <v>269</v>
      </c>
      <c r="B271" s="8" t="s">
        <v>10</v>
      </c>
      <c r="C271" s="9" t="s">
        <v>198</v>
      </c>
      <c r="D271" s="34">
        <v>50</v>
      </c>
      <c r="E271" s="35">
        <v>160</v>
      </c>
      <c r="F271" s="36">
        <f t="shared" si="4"/>
        <v>3.2</v>
      </c>
      <c r="G271" s="37">
        <v>0.4</v>
      </c>
    </row>
    <row r="272" spans="1:7" ht="22.5" customHeight="1">
      <c r="A272" s="28">
        <v>270</v>
      </c>
      <c r="B272" s="8" t="s">
        <v>58</v>
      </c>
      <c r="C272" s="9" t="s">
        <v>76</v>
      </c>
      <c r="D272" s="34">
        <v>46</v>
      </c>
      <c r="E272" s="35">
        <v>74</v>
      </c>
      <c r="F272" s="36">
        <f t="shared" si="4"/>
        <v>1.6086956521739131</v>
      </c>
      <c r="G272" s="37">
        <v>0.39893617021276595</v>
      </c>
    </row>
    <row r="273" spans="1:7" ht="22.5" customHeight="1">
      <c r="A273" s="28">
        <v>271</v>
      </c>
      <c r="B273" s="8" t="s">
        <v>52</v>
      </c>
      <c r="C273" s="9" t="s">
        <v>101</v>
      </c>
      <c r="D273" s="34">
        <v>55</v>
      </c>
      <c r="E273" s="35">
        <v>90</v>
      </c>
      <c r="F273" s="36">
        <f t="shared" si="4"/>
        <v>1.6363636363636365</v>
      </c>
      <c r="G273" s="37">
        <v>0.39090909090909087</v>
      </c>
    </row>
    <row r="274" spans="1:7" ht="22.5" customHeight="1">
      <c r="A274" s="28">
        <v>272</v>
      </c>
      <c r="B274" s="8" t="s">
        <v>14</v>
      </c>
      <c r="C274" s="9" t="s">
        <v>95</v>
      </c>
      <c r="D274" s="34">
        <v>50</v>
      </c>
      <c r="E274" s="35">
        <v>86</v>
      </c>
      <c r="F274" s="36">
        <f t="shared" si="4"/>
        <v>1.72</v>
      </c>
      <c r="G274" s="37">
        <v>0.39</v>
      </c>
    </row>
    <row r="275" spans="1:7" ht="22.5" customHeight="1">
      <c r="A275" s="28">
        <v>273</v>
      </c>
      <c r="B275" s="8" t="s">
        <v>8</v>
      </c>
      <c r="C275" s="9" t="s">
        <v>116</v>
      </c>
      <c r="D275" s="34">
        <v>50</v>
      </c>
      <c r="E275" s="35">
        <v>108</v>
      </c>
      <c r="F275" s="36">
        <f t="shared" si="4"/>
        <v>2.16</v>
      </c>
      <c r="G275" s="37">
        <v>0.38999999999999996</v>
      </c>
    </row>
    <row r="276" spans="1:7" ht="22.5" customHeight="1">
      <c r="A276" s="28">
        <v>274</v>
      </c>
      <c r="B276" s="8" t="s">
        <v>74</v>
      </c>
      <c r="C276" s="9" t="s">
        <v>121</v>
      </c>
      <c r="D276" s="34">
        <v>92</v>
      </c>
      <c r="E276" s="35">
        <v>111</v>
      </c>
      <c r="F276" s="36">
        <f t="shared" si="4"/>
        <v>1.2065217391304348</v>
      </c>
      <c r="G276" s="37">
        <v>0.37839673913043476</v>
      </c>
    </row>
    <row r="277" spans="1:7" ht="22.5" customHeight="1">
      <c r="A277" s="28">
        <v>275</v>
      </c>
      <c r="B277" s="8" t="s">
        <v>25</v>
      </c>
      <c r="C277" s="9" t="s">
        <v>220</v>
      </c>
      <c r="D277" s="34">
        <v>124</v>
      </c>
      <c r="E277" s="35">
        <v>174</v>
      </c>
      <c r="F277" s="36">
        <f t="shared" si="4"/>
        <v>1.403225806451613</v>
      </c>
      <c r="G277" s="37">
        <v>0.36290322580645162</v>
      </c>
    </row>
    <row r="278" spans="1:7" ht="22.5" customHeight="1">
      <c r="A278" s="28">
        <v>276</v>
      </c>
      <c r="B278" s="8" t="s">
        <v>58</v>
      </c>
      <c r="C278" s="9" t="s">
        <v>100</v>
      </c>
      <c r="D278" s="34">
        <v>49</v>
      </c>
      <c r="E278" s="35">
        <v>89</v>
      </c>
      <c r="F278" s="36">
        <f t="shared" si="4"/>
        <v>1.8163265306122449</v>
      </c>
      <c r="G278" s="37">
        <v>0.35714285714285715</v>
      </c>
    </row>
    <row r="279" spans="1:7" ht="22.5" customHeight="1">
      <c r="A279" s="28">
        <v>277</v>
      </c>
      <c r="B279" s="8" t="s">
        <v>58</v>
      </c>
      <c r="C279" s="9" t="s">
        <v>65</v>
      </c>
      <c r="D279" s="34">
        <v>35</v>
      </c>
      <c r="E279" s="35">
        <v>63</v>
      </c>
      <c r="F279" s="36">
        <f t="shared" si="4"/>
        <v>1.8</v>
      </c>
      <c r="G279" s="37">
        <v>0.3571428571428571</v>
      </c>
    </row>
    <row r="280" spans="1:7" ht="22.5" customHeight="1">
      <c r="A280" s="28">
        <v>278</v>
      </c>
      <c r="B280" s="8" t="s">
        <v>25</v>
      </c>
      <c r="C280" s="9" t="s">
        <v>269</v>
      </c>
      <c r="D280" s="34">
        <v>65</v>
      </c>
      <c r="E280" s="35">
        <v>215</v>
      </c>
      <c r="F280" s="36">
        <f t="shared" si="4"/>
        <v>3.3076923076923075</v>
      </c>
      <c r="G280" s="37">
        <v>0.35000000000000003</v>
      </c>
    </row>
    <row r="281" spans="1:7" ht="22.5" customHeight="1">
      <c r="A281" s="28">
        <v>279</v>
      </c>
      <c r="B281" s="8" t="s">
        <v>54</v>
      </c>
      <c r="C281" s="9" t="s">
        <v>91</v>
      </c>
      <c r="D281" s="34">
        <v>51</v>
      </c>
      <c r="E281" s="35">
        <v>82</v>
      </c>
      <c r="F281" s="36">
        <f t="shared" si="4"/>
        <v>1.607843137254902</v>
      </c>
      <c r="G281" s="37">
        <v>0.34905660377358494</v>
      </c>
    </row>
    <row r="282" spans="1:7" ht="22.5" customHeight="1">
      <c r="A282" s="28">
        <v>280</v>
      </c>
      <c r="B282" s="8" t="s">
        <v>58</v>
      </c>
      <c r="C282" s="9" t="s">
        <v>59</v>
      </c>
      <c r="D282" s="34">
        <v>50</v>
      </c>
      <c r="E282" s="35">
        <v>59</v>
      </c>
      <c r="F282" s="36">
        <f t="shared" si="4"/>
        <v>1.18</v>
      </c>
      <c r="G282" s="37">
        <v>0.34500000000000003</v>
      </c>
    </row>
    <row r="283" spans="1:7" ht="22.5" customHeight="1">
      <c r="A283" s="28">
        <v>281</v>
      </c>
      <c r="B283" s="8" t="s">
        <v>10</v>
      </c>
      <c r="C283" s="9" t="s">
        <v>72</v>
      </c>
      <c r="D283" s="34">
        <v>48</v>
      </c>
      <c r="E283" s="35">
        <v>69</v>
      </c>
      <c r="F283" s="36">
        <f t="shared" si="4"/>
        <v>1.4375</v>
      </c>
      <c r="G283" s="37">
        <v>0.34020390070921985</v>
      </c>
    </row>
    <row r="284" spans="1:7" ht="22.5" customHeight="1">
      <c r="A284" s="28">
        <v>282</v>
      </c>
      <c r="B284" s="8" t="s">
        <v>20</v>
      </c>
      <c r="C284" s="9" t="s">
        <v>200</v>
      </c>
      <c r="D284" s="34">
        <v>95</v>
      </c>
      <c r="E284" s="35">
        <v>165</v>
      </c>
      <c r="F284" s="36">
        <f t="shared" si="4"/>
        <v>1.736842105263158</v>
      </c>
      <c r="G284" s="37">
        <v>0.33157894736842103</v>
      </c>
    </row>
    <row r="285" spans="1:7" ht="22.5" customHeight="1">
      <c r="A285" s="28">
        <v>283</v>
      </c>
      <c r="B285" s="8" t="s">
        <v>20</v>
      </c>
      <c r="C285" s="9" t="s">
        <v>98</v>
      </c>
      <c r="D285" s="34">
        <v>57</v>
      </c>
      <c r="E285" s="35">
        <v>87</v>
      </c>
      <c r="F285" s="36">
        <f t="shared" si="4"/>
        <v>1.5263157894736843</v>
      </c>
      <c r="G285" s="37">
        <v>0.32781306715063518</v>
      </c>
    </row>
    <row r="286" spans="1:7" ht="22.5" customHeight="1">
      <c r="A286" s="28">
        <v>284</v>
      </c>
      <c r="B286" s="8" t="s">
        <v>25</v>
      </c>
      <c r="C286" s="9" t="s">
        <v>88</v>
      </c>
      <c r="D286" s="34">
        <v>56</v>
      </c>
      <c r="E286" s="35">
        <v>82</v>
      </c>
      <c r="F286" s="36">
        <f t="shared" si="4"/>
        <v>1.4642857142857142</v>
      </c>
      <c r="G286" s="37">
        <v>0.32264610389610388</v>
      </c>
    </row>
    <row r="287" spans="1:7" ht="22.5" customHeight="1">
      <c r="A287" s="28">
        <v>285</v>
      </c>
      <c r="B287" s="8" t="s">
        <v>14</v>
      </c>
      <c r="C287" s="9" t="s">
        <v>102</v>
      </c>
      <c r="D287" s="34">
        <v>50</v>
      </c>
      <c r="E287" s="35">
        <v>90</v>
      </c>
      <c r="F287" s="36">
        <f t="shared" si="4"/>
        <v>1.8</v>
      </c>
      <c r="G287" s="37">
        <v>0.32</v>
      </c>
    </row>
    <row r="288" spans="1:7" ht="22.5" customHeight="1">
      <c r="A288" s="28">
        <v>286</v>
      </c>
      <c r="B288" s="8" t="s">
        <v>52</v>
      </c>
      <c r="C288" s="9" t="s">
        <v>97</v>
      </c>
      <c r="D288" s="34">
        <v>47</v>
      </c>
      <c r="E288" s="35">
        <v>87</v>
      </c>
      <c r="F288" s="36">
        <f t="shared" si="4"/>
        <v>1.8510638297872339</v>
      </c>
      <c r="G288" s="37">
        <v>0.31382978723404253</v>
      </c>
    </row>
    <row r="289" spans="1:7" ht="22.5" customHeight="1">
      <c r="A289" s="28">
        <v>287</v>
      </c>
      <c r="B289" s="8" t="s">
        <v>25</v>
      </c>
      <c r="C289" s="9" t="s">
        <v>77</v>
      </c>
      <c r="D289" s="34">
        <v>50</v>
      </c>
      <c r="E289" s="35">
        <v>75</v>
      </c>
      <c r="F289" s="36">
        <f t="shared" si="4"/>
        <v>1.5</v>
      </c>
      <c r="G289" s="37">
        <v>0.30499999999999999</v>
      </c>
    </row>
    <row r="290" spans="1:7" ht="22.5" customHeight="1">
      <c r="A290" s="28">
        <v>288</v>
      </c>
      <c r="B290" s="8" t="s">
        <v>20</v>
      </c>
      <c r="C290" s="9" t="s">
        <v>122</v>
      </c>
      <c r="D290" s="34">
        <v>95</v>
      </c>
      <c r="E290" s="35">
        <v>112</v>
      </c>
      <c r="F290" s="36">
        <f t="shared" si="4"/>
        <v>1.1789473684210525</v>
      </c>
      <c r="G290" s="37">
        <v>0.30263157894736842</v>
      </c>
    </row>
    <row r="291" spans="1:7" ht="22.5" customHeight="1">
      <c r="A291" s="28">
        <v>289</v>
      </c>
      <c r="B291" s="8" t="s">
        <v>60</v>
      </c>
      <c r="C291" s="9" t="s">
        <v>61</v>
      </c>
      <c r="D291" s="34">
        <v>50</v>
      </c>
      <c r="E291" s="35">
        <v>59</v>
      </c>
      <c r="F291" s="36">
        <f t="shared" si="4"/>
        <v>1.18</v>
      </c>
      <c r="G291" s="37">
        <v>0.29438775510204085</v>
      </c>
    </row>
    <row r="292" spans="1:7" ht="22.5" customHeight="1">
      <c r="A292" s="28">
        <v>290</v>
      </c>
      <c r="B292" s="8" t="s">
        <v>26</v>
      </c>
      <c r="C292" s="9" t="s">
        <v>84</v>
      </c>
      <c r="D292" s="34">
        <v>71</v>
      </c>
      <c r="E292" s="35">
        <v>79</v>
      </c>
      <c r="F292" s="36">
        <f t="shared" si="4"/>
        <v>1.1126760563380282</v>
      </c>
      <c r="G292" s="37">
        <v>0.28606639839034204</v>
      </c>
    </row>
    <row r="293" spans="1:7" ht="22.5" customHeight="1">
      <c r="A293" s="28">
        <v>291</v>
      </c>
      <c r="B293" s="8" t="s">
        <v>58</v>
      </c>
      <c r="C293" s="9" t="s">
        <v>124</v>
      </c>
      <c r="D293" s="34">
        <v>72</v>
      </c>
      <c r="E293" s="35">
        <v>112</v>
      </c>
      <c r="F293" s="36">
        <f t="shared" si="4"/>
        <v>1.5555555555555556</v>
      </c>
      <c r="G293" s="37">
        <v>0.28125</v>
      </c>
    </row>
    <row r="294" spans="1:7" ht="22.5" customHeight="1">
      <c r="A294" s="28">
        <v>292</v>
      </c>
      <c r="B294" s="8" t="s">
        <v>6</v>
      </c>
      <c r="C294" s="9" t="s">
        <v>365</v>
      </c>
      <c r="D294" s="34">
        <v>50</v>
      </c>
      <c r="E294" s="35">
        <v>87</v>
      </c>
      <c r="F294" s="36">
        <f t="shared" si="4"/>
        <v>1.74</v>
      </c>
      <c r="G294" s="37">
        <v>0.28000000000000003</v>
      </c>
    </row>
    <row r="295" spans="1:7" ht="22.5" customHeight="1">
      <c r="A295" s="28">
        <v>293</v>
      </c>
      <c r="B295" s="8" t="s">
        <v>23</v>
      </c>
      <c r="C295" s="9" t="s">
        <v>41</v>
      </c>
      <c r="D295" s="34">
        <v>28</v>
      </c>
      <c r="E295" s="35">
        <v>36</v>
      </c>
      <c r="F295" s="36">
        <f t="shared" si="4"/>
        <v>1.2857142857142858</v>
      </c>
      <c r="G295" s="37">
        <v>0.2767857142857143</v>
      </c>
    </row>
    <row r="296" spans="1:7" ht="22.5" customHeight="1">
      <c r="A296" s="28">
        <v>294</v>
      </c>
      <c r="B296" s="8" t="s">
        <v>23</v>
      </c>
      <c r="C296" s="9" t="s">
        <v>62</v>
      </c>
      <c r="D296" s="34">
        <v>50</v>
      </c>
      <c r="E296" s="35">
        <v>60</v>
      </c>
      <c r="F296" s="36">
        <f t="shared" si="4"/>
        <v>1.2</v>
      </c>
      <c r="G296" s="37">
        <v>0.26500000000000001</v>
      </c>
    </row>
    <row r="297" spans="1:7" ht="22.5" customHeight="1">
      <c r="A297" s="28">
        <v>295</v>
      </c>
      <c r="B297" s="8" t="s">
        <v>10</v>
      </c>
      <c r="C297" s="9" t="s">
        <v>148</v>
      </c>
      <c r="D297" s="34">
        <v>74</v>
      </c>
      <c r="E297" s="35">
        <v>127</v>
      </c>
      <c r="F297" s="36">
        <f t="shared" si="4"/>
        <v>1.7162162162162162</v>
      </c>
      <c r="G297" s="37">
        <v>0.26351351351351349</v>
      </c>
    </row>
    <row r="298" spans="1:7" ht="22.5" customHeight="1">
      <c r="A298" s="28">
        <v>296</v>
      </c>
      <c r="B298" s="8" t="s">
        <v>10</v>
      </c>
      <c r="C298" s="9" t="s">
        <v>51</v>
      </c>
      <c r="D298" s="34">
        <v>46</v>
      </c>
      <c r="E298" s="35">
        <v>53</v>
      </c>
      <c r="F298" s="36">
        <f t="shared" si="4"/>
        <v>1.1521739130434783</v>
      </c>
      <c r="G298" s="37">
        <v>0.2622571692876966</v>
      </c>
    </row>
    <row r="299" spans="1:7" ht="22.5" customHeight="1">
      <c r="A299" s="28">
        <v>297</v>
      </c>
      <c r="B299" s="8" t="s">
        <v>60</v>
      </c>
      <c r="C299" s="9" t="s">
        <v>63</v>
      </c>
      <c r="D299" s="34">
        <v>50</v>
      </c>
      <c r="E299" s="35">
        <v>60</v>
      </c>
      <c r="F299" s="36">
        <f t="shared" si="4"/>
        <v>1.2</v>
      </c>
      <c r="G299" s="37">
        <v>0.255</v>
      </c>
    </row>
    <row r="300" spans="1:7" ht="22.5" customHeight="1">
      <c r="A300" s="28">
        <v>298</v>
      </c>
      <c r="B300" s="8" t="s">
        <v>6</v>
      </c>
      <c r="C300" s="9" t="s">
        <v>70</v>
      </c>
      <c r="D300" s="34">
        <v>59</v>
      </c>
      <c r="E300" s="35">
        <v>67</v>
      </c>
      <c r="F300" s="36">
        <f t="shared" si="4"/>
        <v>1.1355932203389831</v>
      </c>
      <c r="G300" s="37">
        <v>0.25423728813559321</v>
      </c>
    </row>
    <row r="301" spans="1:7" ht="22.5" customHeight="1">
      <c r="A301" s="28">
        <v>299</v>
      </c>
      <c r="B301" s="8" t="s">
        <v>10</v>
      </c>
      <c r="C301" s="9" t="s">
        <v>34</v>
      </c>
      <c r="D301" s="34">
        <v>30</v>
      </c>
      <c r="E301" s="35">
        <v>28</v>
      </c>
      <c r="F301" s="36">
        <f t="shared" si="4"/>
        <v>0.93333333333333335</v>
      </c>
      <c r="G301" s="37">
        <v>0.25</v>
      </c>
    </row>
    <row r="302" spans="1:7" ht="22.5" customHeight="1">
      <c r="A302" s="28">
        <v>300</v>
      </c>
      <c r="B302" s="8" t="s">
        <v>26</v>
      </c>
      <c r="C302" s="9" t="s">
        <v>147</v>
      </c>
      <c r="D302" s="34">
        <v>134</v>
      </c>
      <c r="E302" s="35">
        <v>127</v>
      </c>
      <c r="F302" s="36">
        <f t="shared" si="4"/>
        <v>0.94776119402985071</v>
      </c>
      <c r="G302" s="37">
        <v>0.2486533497923914</v>
      </c>
    </row>
    <row r="303" spans="1:7" ht="22.5" customHeight="1">
      <c r="A303" s="28">
        <v>301</v>
      </c>
      <c r="B303" s="8" t="s">
        <v>58</v>
      </c>
      <c r="C303" s="9" t="s">
        <v>73</v>
      </c>
      <c r="D303" s="34">
        <v>49</v>
      </c>
      <c r="E303" s="35">
        <v>71</v>
      </c>
      <c r="F303" s="36">
        <f t="shared" si="4"/>
        <v>1.4489795918367347</v>
      </c>
      <c r="G303" s="37">
        <v>0.23979591836734693</v>
      </c>
    </row>
    <row r="304" spans="1:7" ht="22.5" customHeight="1">
      <c r="A304" s="28">
        <v>302</v>
      </c>
      <c r="B304" s="8" t="s">
        <v>8</v>
      </c>
      <c r="C304" s="9" t="s">
        <v>37</v>
      </c>
      <c r="D304" s="34">
        <v>35</v>
      </c>
      <c r="E304" s="35">
        <v>31</v>
      </c>
      <c r="F304" s="36">
        <f t="shared" si="4"/>
        <v>0.88571428571428568</v>
      </c>
      <c r="G304" s="37">
        <v>0.23571428571428571</v>
      </c>
    </row>
    <row r="305" spans="1:7" ht="22.5" customHeight="1">
      <c r="A305" s="28">
        <v>303</v>
      </c>
      <c r="B305" s="8" t="s">
        <v>6</v>
      </c>
      <c r="C305" s="9" t="s">
        <v>103</v>
      </c>
      <c r="D305" s="34">
        <v>104</v>
      </c>
      <c r="E305" s="35">
        <v>92</v>
      </c>
      <c r="F305" s="36">
        <f t="shared" si="4"/>
        <v>0.88461538461538458</v>
      </c>
      <c r="G305" s="37">
        <v>0.22115384615384615</v>
      </c>
    </row>
    <row r="306" spans="1:7" ht="22.5" customHeight="1">
      <c r="A306" s="28">
        <v>304</v>
      </c>
      <c r="B306" s="8" t="s">
        <v>20</v>
      </c>
      <c r="C306" s="9" t="s">
        <v>36</v>
      </c>
      <c r="D306" s="34">
        <v>40</v>
      </c>
      <c r="E306" s="35">
        <v>30</v>
      </c>
      <c r="F306" s="36">
        <f t="shared" si="4"/>
        <v>0.75</v>
      </c>
      <c r="G306" s="37">
        <v>0.21875</v>
      </c>
    </row>
    <row r="307" spans="1:7" ht="22.5" customHeight="1">
      <c r="A307" s="28">
        <v>305</v>
      </c>
      <c r="B307" s="8" t="s">
        <v>42</v>
      </c>
      <c r="C307" s="9" t="s">
        <v>43</v>
      </c>
      <c r="D307" s="34">
        <v>46</v>
      </c>
      <c r="E307" s="35">
        <v>39</v>
      </c>
      <c r="F307" s="36">
        <f t="shared" si="4"/>
        <v>0.84782608695652173</v>
      </c>
      <c r="G307" s="37">
        <v>0.20212765957446807</v>
      </c>
    </row>
    <row r="308" spans="1:7" ht="22.5" customHeight="1">
      <c r="A308" s="28">
        <v>306</v>
      </c>
      <c r="B308" s="8" t="s">
        <v>23</v>
      </c>
      <c r="C308" s="9" t="s">
        <v>45</v>
      </c>
      <c r="D308" s="34">
        <v>62</v>
      </c>
      <c r="E308" s="35">
        <v>40</v>
      </c>
      <c r="F308" s="36">
        <f t="shared" si="4"/>
        <v>0.64516129032258063</v>
      </c>
      <c r="G308" s="37">
        <v>0.20161290322580644</v>
      </c>
    </row>
    <row r="309" spans="1:7" ht="22.5" customHeight="1">
      <c r="A309" s="28">
        <v>307</v>
      </c>
      <c r="B309" s="8" t="s">
        <v>14</v>
      </c>
      <c r="C309" s="9" t="s">
        <v>40</v>
      </c>
      <c r="D309" s="34">
        <v>48</v>
      </c>
      <c r="E309" s="35">
        <v>34</v>
      </c>
      <c r="F309" s="36">
        <f t="shared" si="4"/>
        <v>0.70833333333333337</v>
      </c>
      <c r="G309" s="37">
        <v>0.1875</v>
      </c>
    </row>
    <row r="310" spans="1:7" ht="22.5" customHeight="1">
      <c r="A310" s="28">
        <v>308</v>
      </c>
      <c r="B310" s="8" t="s">
        <v>10</v>
      </c>
      <c r="C310" s="9" t="s">
        <v>64</v>
      </c>
      <c r="D310" s="34">
        <v>71</v>
      </c>
      <c r="E310" s="35">
        <v>61</v>
      </c>
      <c r="F310" s="36">
        <f t="shared" si="4"/>
        <v>0.85915492957746475</v>
      </c>
      <c r="G310" s="37">
        <v>0.17957746478873238</v>
      </c>
    </row>
    <row r="311" spans="1:7" ht="22.5" customHeight="1">
      <c r="A311" s="28">
        <v>309</v>
      </c>
      <c r="B311" s="8" t="s">
        <v>6</v>
      </c>
      <c r="C311" s="9" t="s">
        <v>48</v>
      </c>
      <c r="D311" s="34">
        <v>58</v>
      </c>
      <c r="E311" s="35">
        <v>50</v>
      </c>
      <c r="F311" s="36">
        <f t="shared" si="4"/>
        <v>0.86206896551724133</v>
      </c>
      <c r="G311" s="37">
        <v>0.1767241379310345</v>
      </c>
    </row>
    <row r="312" spans="1:7" ht="22.5" customHeight="1">
      <c r="A312" s="28">
        <v>310</v>
      </c>
      <c r="B312" s="8" t="s">
        <v>26</v>
      </c>
      <c r="C312" s="9" t="s">
        <v>38</v>
      </c>
      <c r="D312" s="34">
        <v>40</v>
      </c>
      <c r="E312" s="35">
        <v>32</v>
      </c>
      <c r="F312" s="36">
        <f t="shared" si="4"/>
        <v>0.8</v>
      </c>
      <c r="G312" s="37">
        <v>0.17499999999999999</v>
      </c>
    </row>
    <row r="313" spans="1:7" ht="22.5" customHeight="1">
      <c r="A313" s="28">
        <v>311</v>
      </c>
      <c r="B313" s="8" t="s">
        <v>6</v>
      </c>
      <c r="C313" s="9" t="s">
        <v>7</v>
      </c>
      <c r="D313" s="34">
        <v>29</v>
      </c>
      <c r="E313" s="35">
        <v>0</v>
      </c>
      <c r="F313" s="36">
        <f t="shared" si="4"/>
        <v>0</v>
      </c>
      <c r="G313" s="37">
        <v>0.17241379310344829</v>
      </c>
    </row>
    <row r="314" spans="1:7" ht="22.5" customHeight="1">
      <c r="A314" s="28">
        <v>312</v>
      </c>
      <c r="B314" s="8" t="s">
        <v>10</v>
      </c>
      <c r="C314" s="9" t="s">
        <v>33</v>
      </c>
      <c r="D314" s="34">
        <v>35</v>
      </c>
      <c r="E314" s="35">
        <v>27</v>
      </c>
      <c r="F314" s="36">
        <f t="shared" si="4"/>
        <v>0.77142857142857146</v>
      </c>
      <c r="G314" s="37">
        <v>0.16428571428571431</v>
      </c>
    </row>
    <row r="315" spans="1:7" ht="22.5" customHeight="1">
      <c r="A315" s="28">
        <v>313</v>
      </c>
      <c r="B315" s="8" t="s">
        <v>130</v>
      </c>
      <c r="C315" s="9" t="s">
        <v>131</v>
      </c>
      <c r="D315" s="34">
        <v>185</v>
      </c>
      <c r="E315" s="35">
        <v>116</v>
      </c>
      <c r="F315" s="36">
        <f t="shared" si="4"/>
        <v>0.62702702702702706</v>
      </c>
      <c r="G315" s="37">
        <v>0.1581081081081081</v>
      </c>
    </row>
    <row r="316" spans="1:7" ht="22.5" customHeight="1">
      <c r="A316" s="28">
        <v>314</v>
      </c>
      <c r="B316" s="8" t="s">
        <v>20</v>
      </c>
      <c r="C316" s="9" t="s">
        <v>47</v>
      </c>
      <c r="D316" s="34">
        <v>78</v>
      </c>
      <c r="E316" s="35">
        <v>45</v>
      </c>
      <c r="F316" s="36">
        <f t="shared" si="4"/>
        <v>0.57692307692307687</v>
      </c>
      <c r="G316" s="37">
        <v>0.14423076923076922</v>
      </c>
    </row>
    <row r="317" spans="1:7" ht="22.5" customHeight="1">
      <c r="A317" s="28">
        <v>315</v>
      </c>
      <c r="B317" s="8" t="s">
        <v>6</v>
      </c>
      <c r="C317" s="9" t="s">
        <v>44</v>
      </c>
      <c r="D317" s="34">
        <v>90</v>
      </c>
      <c r="E317" s="35">
        <v>39</v>
      </c>
      <c r="F317" s="36">
        <f t="shared" si="4"/>
        <v>0.43333333333333335</v>
      </c>
      <c r="G317" s="37">
        <v>0.14166666666666666</v>
      </c>
    </row>
    <row r="318" spans="1:7" ht="22.5" customHeight="1">
      <c r="A318" s="28">
        <v>316</v>
      </c>
      <c r="B318" s="8" t="s">
        <v>10</v>
      </c>
      <c r="C318" s="9" t="s">
        <v>46</v>
      </c>
      <c r="D318" s="34">
        <v>71</v>
      </c>
      <c r="E318" s="35">
        <v>43</v>
      </c>
      <c r="F318" s="36">
        <f t="shared" si="4"/>
        <v>0.60563380281690138</v>
      </c>
      <c r="G318" s="37">
        <v>0.13732394366197181</v>
      </c>
    </row>
    <row r="319" spans="1:7" ht="22.5" customHeight="1">
      <c r="A319" s="28">
        <v>317</v>
      </c>
      <c r="B319" s="8" t="s">
        <v>17</v>
      </c>
      <c r="C319" s="9" t="s">
        <v>18</v>
      </c>
      <c r="D319" s="34">
        <v>50</v>
      </c>
      <c r="E319" s="35">
        <v>12</v>
      </c>
      <c r="F319" s="36">
        <f t="shared" si="4"/>
        <v>0.24</v>
      </c>
      <c r="G319" s="37">
        <v>0.11500000000000002</v>
      </c>
    </row>
    <row r="320" spans="1:7" ht="22.5" customHeight="1">
      <c r="A320" s="28">
        <v>318</v>
      </c>
      <c r="B320" s="8" t="s">
        <v>14</v>
      </c>
      <c r="C320" s="9" t="s">
        <v>16</v>
      </c>
      <c r="D320" s="34">
        <v>32</v>
      </c>
      <c r="E320" s="35">
        <v>10</v>
      </c>
      <c r="F320" s="36">
        <f t="shared" si="4"/>
        <v>0.3125</v>
      </c>
      <c r="G320" s="37">
        <v>0.109375</v>
      </c>
    </row>
    <row r="321" spans="1:7" ht="22.5" customHeight="1">
      <c r="A321" s="28">
        <v>319</v>
      </c>
      <c r="B321" s="8" t="s">
        <v>10</v>
      </c>
      <c r="C321" s="9" t="s">
        <v>22</v>
      </c>
      <c r="D321" s="34">
        <v>71</v>
      </c>
      <c r="E321" s="35">
        <v>17</v>
      </c>
      <c r="F321" s="36">
        <f t="shared" si="4"/>
        <v>0.23943661971830985</v>
      </c>
      <c r="G321" s="37">
        <v>9.5070422535211266E-2</v>
      </c>
    </row>
    <row r="322" spans="1:7" ht="22.5" customHeight="1">
      <c r="A322" s="28">
        <v>320</v>
      </c>
      <c r="B322" s="8" t="s">
        <v>20</v>
      </c>
      <c r="C322" s="9" t="s">
        <v>21</v>
      </c>
      <c r="D322" s="34">
        <v>45</v>
      </c>
      <c r="E322" s="35">
        <v>17</v>
      </c>
      <c r="F322" s="36">
        <f t="shared" si="4"/>
        <v>0.37777777777777777</v>
      </c>
      <c r="G322" s="37">
        <v>9.4444444444444442E-2</v>
      </c>
    </row>
    <row r="323" spans="1:7" ht="22.5" customHeight="1">
      <c r="A323" s="28">
        <v>321</v>
      </c>
      <c r="B323" s="8" t="s">
        <v>26</v>
      </c>
      <c r="C323" s="9" t="s">
        <v>27</v>
      </c>
      <c r="D323" s="34">
        <v>46</v>
      </c>
      <c r="E323" s="35">
        <v>22</v>
      </c>
      <c r="F323" s="36">
        <f t="shared" ref="F323:F337" si="5">E323/D323</f>
        <v>0.47826086956521741</v>
      </c>
      <c r="G323" s="37">
        <v>9.2160037002775211E-2</v>
      </c>
    </row>
    <row r="324" spans="1:7" ht="22.5" customHeight="1">
      <c r="A324" s="28">
        <v>322</v>
      </c>
      <c r="B324" s="8" t="s">
        <v>10</v>
      </c>
      <c r="C324" s="9" t="s">
        <v>30</v>
      </c>
      <c r="D324" s="34">
        <v>71</v>
      </c>
      <c r="E324" s="35">
        <v>24</v>
      </c>
      <c r="F324" s="36">
        <f t="shared" si="5"/>
        <v>0.3380281690140845</v>
      </c>
      <c r="G324" s="37">
        <v>8.8028169014084501E-2</v>
      </c>
    </row>
    <row r="325" spans="1:7" ht="22.5" customHeight="1">
      <c r="A325" s="28">
        <v>323</v>
      </c>
      <c r="B325" s="8" t="s">
        <v>56</v>
      </c>
      <c r="C325" s="9" t="s">
        <v>57</v>
      </c>
      <c r="D325" s="34">
        <v>198</v>
      </c>
      <c r="E325" s="35">
        <v>58</v>
      </c>
      <c r="F325" s="36">
        <f t="shared" si="5"/>
        <v>0.29292929292929293</v>
      </c>
      <c r="G325" s="37">
        <v>6.9444444444444448E-2</v>
      </c>
    </row>
    <row r="326" spans="1:7" ht="22.5" customHeight="1">
      <c r="A326" s="28">
        <v>324</v>
      </c>
      <c r="B326" s="8" t="s">
        <v>23</v>
      </c>
      <c r="C326" s="9" t="s">
        <v>24</v>
      </c>
      <c r="D326" s="34">
        <v>30</v>
      </c>
      <c r="E326" s="35">
        <v>20</v>
      </c>
      <c r="F326" s="36">
        <f t="shared" si="5"/>
        <v>0.66666666666666663</v>
      </c>
      <c r="G326" s="37">
        <v>6.6666666666666666E-2</v>
      </c>
    </row>
    <row r="327" spans="1:7" ht="22.5" customHeight="1">
      <c r="A327" s="28">
        <v>325</v>
      </c>
      <c r="B327" s="8" t="s">
        <v>31</v>
      </c>
      <c r="C327" s="9" t="s">
        <v>32</v>
      </c>
      <c r="D327" s="34">
        <v>83</v>
      </c>
      <c r="E327" s="35">
        <v>25</v>
      </c>
      <c r="F327" s="36">
        <f t="shared" si="5"/>
        <v>0.30120481927710846</v>
      </c>
      <c r="G327" s="37">
        <v>6.6265060240963847E-2</v>
      </c>
    </row>
    <row r="328" spans="1:7" ht="22.5" customHeight="1">
      <c r="A328" s="28">
        <v>326</v>
      </c>
      <c r="B328" s="8" t="s">
        <v>28</v>
      </c>
      <c r="C328" s="9" t="s">
        <v>29</v>
      </c>
      <c r="D328" s="34">
        <v>108</v>
      </c>
      <c r="E328" s="35">
        <v>23</v>
      </c>
      <c r="F328" s="36">
        <f t="shared" si="5"/>
        <v>0.21296296296296297</v>
      </c>
      <c r="G328" s="37">
        <v>6.0185185185185175E-2</v>
      </c>
    </row>
    <row r="329" spans="1:7" ht="22.5" customHeight="1">
      <c r="A329" s="28">
        <v>327</v>
      </c>
      <c r="B329" s="8" t="s">
        <v>17</v>
      </c>
      <c r="C329" s="9" t="s">
        <v>35</v>
      </c>
      <c r="D329" s="34">
        <v>52</v>
      </c>
      <c r="E329" s="35">
        <v>28</v>
      </c>
      <c r="F329" s="36">
        <f t="shared" si="5"/>
        <v>0.53846153846153844</v>
      </c>
      <c r="G329" s="37">
        <v>5.7692307692307696E-2</v>
      </c>
    </row>
    <row r="330" spans="1:7" ht="22.5" customHeight="1">
      <c r="A330" s="28">
        <v>328</v>
      </c>
      <c r="B330" s="8" t="s">
        <v>17</v>
      </c>
      <c r="C330" s="9" t="s">
        <v>39</v>
      </c>
      <c r="D330" s="34">
        <v>100</v>
      </c>
      <c r="E330" s="35">
        <v>32</v>
      </c>
      <c r="F330" s="36">
        <f t="shared" si="5"/>
        <v>0.32</v>
      </c>
      <c r="G330" s="37">
        <v>3.2500000000000001E-2</v>
      </c>
    </row>
    <row r="331" spans="1:7" ht="22.5" customHeight="1">
      <c r="A331" s="28">
        <v>329</v>
      </c>
      <c r="B331" s="8" t="s">
        <v>17</v>
      </c>
      <c r="C331" s="9" t="s">
        <v>19</v>
      </c>
      <c r="D331" s="34">
        <v>50</v>
      </c>
      <c r="E331" s="35">
        <v>12</v>
      </c>
      <c r="F331" s="36">
        <f t="shared" si="5"/>
        <v>0.24</v>
      </c>
      <c r="G331" s="37">
        <v>0.03</v>
      </c>
    </row>
    <row r="332" spans="1:7" ht="22.5" customHeight="1">
      <c r="A332" s="28">
        <v>330</v>
      </c>
      <c r="B332" s="8" t="s">
        <v>14</v>
      </c>
      <c r="C332" s="9" t="s">
        <v>15</v>
      </c>
      <c r="D332" s="34">
        <v>58</v>
      </c>
      <c r="E332" s="35">
        <v>4</v>
      </c>
      <c r="F332" s="36">
        <f t="shared" si="5"/>
        <v>6.8965517241379309E-2</v>
      </c>
      <c r="G332" s="37">
        <v>2.5862068965517241E-2</v>
      </c>
    </row>
    <row r="333" spans="1:7" ht="22.5" customHeight="1">
      <c r="A333" s="28">
        <v>331</v>
      </c>
      <c r="B333" s="8" t="s">
        <v>361</v>
      </c>
      <c r="C333" s="9" t="s">
        <v>362</v>
      </c>
      <c r="D333" s="34">
        <v>111</v>
      </c>
      <c r="E333" s="35">
        <v>17</v>
      </c>
      <c r="F333" s="36">
        <f t="shared" si="5"/>
        <v>0.15315315315315314</v>
      </c>
      <c r="G333" s="37">
        <v>2.2522522522522525E-2</v>
      </c>
    </row>
    <row r="334" spans="1:7" ht="22.5" customHeight="1">
      <c r="A334" s="28">
        <v>332</v>
      </c>
      <c r="B334" s="8" t="s">
        <v>12</v>
      </c>
      <c r="C334" s="9" t="s">
        <v>13</v>
      </c>
      <c r="D334" s="34">
        <v>30</v>
      </c>
      <c r="E334" s="35">
        <v>0</v>
      </c>
      <c r="F334" s="36">
        <f t="shared" si="5"/>
        <v>0</v>
      </c>
      <c r="G334" s="37">
        <v>0</v>
      </c>
    </row>
    <row r="335" spans="1:7" ht="22.5" customHeight="1">
      <c r="A335" s="28">
        <v>333</v>
      </c>
      <c r="B335" s="8" t="s">
        <v>8</v>
      </c>
      <c r="C335" s="9" t="s">
        <v>9</v>
      </c>
      <c r="D335" s="34">
        <v>50</v>
      </c>
      <c r="E335" s="35">
        <v>0</v>
      </c>
      <c r="F335" s="36">
        <f t="shared" si="5"/>
        <v>0</v>
      </c>
      <c r="G335" s="37">
        <v>0</v>
      </c>
    </row>
    <row r="336" spans="1:7" ht="22.5" customHeight="1">
      <c r="A336" s="28">
        <v>334</v>
      </c>
      <c r="B336" s="8" t="s">
        <v>10</v>
      </c>
      <c r="C336" s="9" t="s">
        <v>11</v>
      </c>
      <c r="D336" s="34">
        <v>77</v>
      </c>
      <c r="E336" s="42">
        <v>0</v>
      </c>
      <c r="F336" s="43">
        <f t="shared" si="5"/>
        <v>0</v>
      </c>
      <c r="G336" s="46">
        <v>0</v>
      </c>
    </row>
    <row r="337" spans="3:7" ht="22.5" customHeight="1">
      <c r="C337" s="6" t="s">
        <v>367</v>
      </c>
      <c r="D337" s="7">
        <f>SUM(D3:D336)</f>
        <v>22299</v>
      </c>
      <c r="E337" s="7">
        <f>SUM(E3:E336)</f>
        <v>57626</v>
      </c>
      <c r="F337" s="40">
        <f t="shared" si="5"/>
        <v>2.5842414458047447</v>
      </c>
      <c r="G337" s="41">
        <v>0.55830000000000002</v>
      </c>
    </row>
  </sheetData>
  <sortState ref="A3:G336">
    <sortCondition descending="1" ref="G3:G336"/>
  </sortState>
  <mergeCells count="1">
    <mergeCell ref="A1:G1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7"/>
  <sheetViews>
    <sheetView workbookViewId="0">
      <selection sqref="A1:G1"/>
    </sheetView>
  </sheetViews>
  <sheetFormatPr defaultRowHeight="22.5" customHeight="1"/>
  <cols>
    <col min="1" max="1" width="7" style="39" customWidth="1"/>
    <col min="2" max="2" width="15.75" style="10" customWidth="1"/>
    <col min="3" max="3" width="32.375" style="10" bestFit="1" customWidth="1"/>
    <col min="4" max="4" width="10.5" style="10" bestFit="1" customWidth="1"/>
    <col min="5" max="5" width="12.5" style="10" bestFit="1" customWidth="1"/>
    <col min="6" max="6" width="11.375" style="10" customWidth="1"/>
    <col min="7" max="7" width="16.75" style="10" customWidth="1"/>
    <col min="8" max="16384" width="9" style="10"/>
  </cols>
  <sheetData>
    <row r="1" spans="1:7" s="1" customFormat="1" ht="36" customHeight="1">
      <c r="A1" s="62" t="s">
        <v>390</v>
      </c>
      <c r="B1" s="63"/>
      <c r="C1" s="63"/>
      <c r="D1" s="63"/>
      <c r="E1" s="63"/>
      <c r="F1" s="63"/>
      <c r="G1" s="63"/>
    </row>
    <row r="2" spans="1:7" s="27" customFormat="1" ht="36.75" customHeight="1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5</v>
      </c>
      <c r="G2" s="26" t="s">
        <v>363</v>
      </c>
    </row>
    <row r="3" spans="1:7" ht="22.5" customHeight="1">
      <c r="A3" s="28">
        <v>1</v>
      </c>
      <c r="B3" s="8" t="s">
        <v>25</v>
      </c>
      <c r="C3" s="9" t="s">
        <v>337</v>
      </c>
      <c r="D3" s="34">
        <v>65</v>
      </c>
      <c r="E3" s="35">
        <v>359</v>
      </c>
      <c r="F3" s="36">
        <f t="shared" ref="F3:F66" si="0">E3/D3</f>
        <v>5.523076923076923</v>
      </c>
      <c r="G3" s="37">
        <v>0.74230769230769234</v>
      </c>
    </row>
    <row r="4" spans="1:7" ht="22.5" customHeight="1">
      <c r="A4" s="28">
        <v>2</v>
      </c>
      <c r="B4" s="8" t="s">
        <v>6</v>
      </c>
      <c r="C4" s="9" t="s">
        <v>327</v>
      </c>
      <c r="D4" s="34">
        <v>57</v>
      </c>
      <c r="E4" s="35">
        <v>305</v>
      </c>
      <c r="F4" s="36">
        <f t="shared" si="0"/>
        <v>5.3508771929824563</v>
      </c>
      <c r="G4" s="37">
        <v>0.75781357074329581</v>
      </c>
    </row>
    <row r="5" spans="1:7" ht="22.5" customHeight="1">
      <c r="A5" s="28">
        <v>3</v>
      </c>
      <c r="B5" s="8" t="s">
        <v>14</v>
      </c>
      <c r="C5" s="9" t="s">
        <v>311</v>
      </c>
      <c r="D5" s="34">
        <v>50</v>
      </c>
      <c r="E5" s="35">
        <v>264</v>
      </c>
      <c r="F5" s="36">
        <f t="shared" si="0"/>
        <v>5.28</v>
      </c>
      <c r="G5" s="37">
        <v>0.79928571428571427</v>
      </c>
    </row>
    <row r="6" spans="1:7" ht="22.5" customHeight="1">
      <c r="A6" s="28">
        <v>4</v>
      </c>
      <c r="B6" s="8" t="s">
        <v>8</v>
      </c>
      <c r="C6" s="9" t="s">
        <v>349</v>
      </c>
      <c r="D6" s="34">
        <v>81</v>
      </c>
      <c r="E6" s="35">
        <v>424</v>
      </c>
      <c r="F6" s="36">
        <f t="shared" si="0"/>
        <v>5.2345679012345681</v>
      </c>
      <c r="G6" s="37">
        <v>0.75</v>
      </c>
    </row>
    <row r="7" spans="1:7" ht="22.5" customHeight="1">
      <c r="A7" s="28">
        <v>5</v>
      </c>
      <c r="B7" s="8" t="s">
        <v>25</v>
      </c>
      <c r="C7" s="9" t="s">
        <v>358</v>
      </c>
      <c r="D7" s="34">
        <v>110</v>
      </c>
      <c r="E7" s="35">
        <v>552</v>
      </c>
      <c r="F7" s="36">
        <f t="shared" si="0"/>
        <v>5.0181818181818185</v>
      </c>
      <c r="G7" s="37">
        <v>0.94090909090909092</v>
      </c>
    </row>
    <row r="8" spans="1:7" ht="22.5" customHeight="1">
      <c r="A8" s="28">
        <v>6</v>
      </c>
      <c r="B8" s="8" t="s">
        <v>20</v>
      </c>
      <c r="C8" s="9" t="s">
        <v>356</v>
      </c>
      <c r="D8" s="34">
        <v>107</v>
      </c>
      <c r="E8" s="35">
        <v>523</v>
      </c>
      <c r="F8" s="36">
        <f t="shared" si="0"/>
        <v>4.8878504672897201</v>
      </c>
      <c r="G8" s="37">
        <v>0.6728971962616821</v>
      </c>
    </row>
    <row r="9" spans="1:7" ht="22.5" customHeight="1">
      <c r="A9" s="28">
        <v>7</v>
      </c>
      <c r="B9" s="8" t="s">
        <v>8</v>
      </c>
      <c r="C9" s="9" t="s">
        <v>302</v>
      </c>
      <c r="D9" s="34">
        <v>51</v>
      </c>
      <c r="E9" s="35">
        <v>248</v>
      </c>
      <c r="F9" s="36">
        <f t="shared" si="0"/>
        <v>4.8627450980392153</v>
      </c>
      <c r="G9" s="37">
        <v>0.76781674208144801</v>
      </c>
    </row>
    <row r="10" spans="1:7" ht="22.5" customHeight="1">
      <c r="A10" s="28">
        <v>8</v>
      </c>
      <c r="B10" s="8" t="s">
        <v>56</v>
      </c>
      <c r="C10" s="9" t="s">
        <v>360</v>
      </c>
      <c r="D10" s="34">
        <v>168</v>
      </c>
      <c r="E10" s="35">
        <v>804</v>
      </c>
      <c r="F10" s="36">
        <f t="shared" si="0"/>
        <v>4.7857142857142856</v>
      </c>
      <c r="G10" s="37">
        <v>0.57777302537781572</v>
      </c>
    </row>
    <row r="11" spans="1:7" ht="22.5" customHeight="1">
      <c r="A11" s="28">
        <v>9</v>
      </c>
      <c r="B11" s="8" t="s">
        <v>6</v>
      </c>
      <c r="C11" s="9" t="s">
        <v>170</v>
      </c>
      <c r="D11" s="34">
        <v>31</v>
      </c>
      <c r="E11" s="35">
        <v>143</v>
      </c>
      <c r="F11" s="36">
        <f t="shared" si="0"/>
        <v>4.612903225806452</v>
      </c>
      <c r="G11" s="37">
        <v>0.77419354838709675</v>
      </c>
    </row>
    <row r="12" spans="1:7" ht="22.5" customHeight="1">
      <c r="A12" s="28">
        <v>10</v>
      </c>
      <c r="B12" s="8" t="s">
        <v>8</v>
      </c>
      <c r="C12" s="9" t="s">
        <v>282</v>
      </c>
      <c r="D12" s="34">
        <v>49</v>
      </c>
      <c r="E12" s="35">
        <v>226</v>
      </c>
      <c r="F12" s="36">
        <f t="shared" si="0"/>
        <v>4.6122448979591839</v>
      </c>
      <c r="G12" s="37">
        <v>0.94499999999999995</v>
      </c>
    </row>
    <row r="13" spans="1:7" ht="22.5" customHeight="1">
      <c r="A13" s="28">
        <v>11</v>
      </c>
      <c r="B13" s="8" t="s">
        <v>25</v>
      </c>
      <c r="C13" s="9" t="s">
        <v>275</v>
      </c>
      <c r="D13" s="34">
        <v>49</v>
      </c>
      <c r="E13" s="35">
        <v>221</v>
      </c>
      <c r="F13" s="36">
        <f t="shared" si="0"/>
        <v>4.5102040816326534</v>
      </c>
      <c r="G13" s="37">
        <v>0.8214285714285714</v>
      </c>
    </row>
    <row r="14" spans="1:7" ht="22.5" customHeight="1">
      <c r="A14" s="28">
        <v>12</v>
      </c>
      <c r="B14" s="8" t="s">
        <v>318</v>
      </c>
      <c r="C14" s="9" t="s">
        <v>319</v>
      </c>
      <c r="D14" s="34">
        <v>65</v>
      </c>
      <c r="E14" s="35">
        <v>293</v>
      </c>
      <c r="F14" s="36">
        <f t="shared" si="0"/>
        <v>4.5076923076923077</v>
      </c>
      <c r="G14" s="37">
        <v>0.93846153846153835</v>
      </c>
    </row>
    <row r="15" spans="1:7" ht="22.5" customHeight="1">
      <c r="A15" s="28">
        <v>13</v>
      </c>
      <c r="B15" s="8" t="s">
        <v>23</v>
      </c>
      <c r="C15" s="9" t="s">
        <v>314</v>
      </c>
      <c r="D15" s="34">
        <v>64</v>
      </c>
      <c r="E15" s="35">
        <v>287</v>
      </c>
      <c r="F15" s="36">
        <f t="shared" si="0"/>
        <v>4.484375</v>
      </c>
      <c r="G15" s="37">
        <v>0.6875</v>
      </c>
    </row>
    <row r="16" spans="1:7" ht="22.5" customHeight="1">
      <c r="A16" s="28">
        <v>14</v>
      </c>
      <c r="B16" s="8" t="s">
        <v>130</v>
      </c>
      <c r="C16" s="9" t="s">
        <v>316</v>
      </c>
      <c r="D16" s="34">
        <v>65</v>
      </c>
      <c r="E16" s="35">
        <v>291</v>
      </c>
      <c r="F16" s="36">
        <f t="shared" si="0"/>
        <v>4.476923076923077</v>
      </c>
      <c r="G16" s="37">
        <v>0.75769230769230766</v>
      </c>
    </row>
    <row r="17" spans="1:7" ht="22.5" customHeight="1">
      <c r="A17" s="28">
        <v>15</v>
      </c>
      <c r="B17" s="8" t="s">
        <v>54</v>
      </c>
      <c r="C17" s="9" t="s">
        <v>307</v>
      </c>
      <c r="D17" s="34">
        <v>58</v>
      </c>
      <c r="E17" s="35">
        <v>257</v>
      </c>
      <c r="F17" s="36">
        <f t="shared" si="0"/>
        <v>4.431034482758621</v>
      </c>
      <c r="G17" s="37">
        <v>0.57473699590882532</v>
      </c>
    </row>
    <row r="18" spans="1:7" ht="22.5" customHeight="1">
      <c r="A18" s="28">
        <v>16</v>
      </c>
      <c r="B18" s="8" t="s">
        <v>58</v>
      </c>
      <c r="C18" s="9" t="s">
        <v>161</v>
      </c>
      <c r="D18" s="34">
        <v>31</v>
      </c>
      <c r="E18" s="35">
        <v>137</v>
      </c>
      <c r="F18" s="36">
        <f t="shared" si="0"/>
        <v>4.419354838709677</v>
      </c>
      <c r="G18" s="37">
        <v>0.77419354838709675</v>
      </c>
    </row>
    <row r="19" spans="1:7" ht="22.5" customHeight="1">
      <c r="A19" s="28">
        <v>17</v>
      </c>
      <c r="B19" s="8" t="s">
        <v>6</v>
      </c>
      <c r="C19" s="9" t="s">
        <v>333</v>
      </c>
      <c r="D19" s="34">
        <v>77</v>
      </c>
      <c r="E19" s="35">
        <v>339</v>
      </c>
      <c r="F19" s="36">
        <f t="shared" si="0"/>
        <v>4.4025974025974026</v>
      </c>
      <c r="G19" s="37">
        <v>0.72402597402597402</v>
      </c>
    </row>
    <row r="20" spans="1:7" ht="22.5" customHeight="1">
      <c r="A20" s="28">
        <v>18</v>
      </c>
      <c r="B20" s="8" t="s">
        <v>14</v>
      </c>
      <c r="C20" s="9" t="s">
        <v>154</v>
      </c>
      <c r="D20" s="34">
        <v>30</v>
      </c>
      <c r="E20" s="35">
        <v>131</v>
      </c>
      <c r="F20" s="36">
        <f t="shared" si="0"/>
        <v>4.3666666666666663</v>
      </c>
      <c r="G20" s="37">
        <v>0.53333333333333333</v>
      </c>
    </row>
    <row r="21" spans="1:7" ht="22.5" customHeight="1">
      <c r="A21" s="28">
        <v>19</v>
      </c>
      <c r="B21" s="8" t="s">
        <v>130</v>
      </c>
      <c r="C21" s="9" t="s">
        <v>355</v>
      </c>
      <c r="D21" s="34">
        <v>109</v>
      </c>
      <c r="E21" s="35">
        <v>473</v>
      </c>
      <c r="F21" s="36">
        <f t="shared" si="0"/>
        <v>4.3394495412844041</v>
      </c>
      <c r="G21" s="37">
        <v>0.82339449541284404</v>
      </c>
    </row>
    <row r="22" spans="1:7" ht="22.5" customHeight="1">
      <c r="A22" s="28">
        <v>20</v>
      </c>
      <c r="B22" s="8" t="s">
        <v>14</v>
      </c>
      <c r="C22" s="9" t="s">
        <v>209</v>
      </c>
      <c r="D22" s="34">
        <v>39</v>
      </c>
      <c r="E22" s="35">
        <v>168</v>
      </c>
      <c r="F22" s="36">
        <f t="shared" si="0"/>
        <v>4.3076923076923075</v>
      </c>
      <c r="G22" s="37">
        <v>0.65384615384615385</v>
      </c>
    </row>
    <row r="23" spans="1:7" ht="22.5" customHeight="1">
      <c r="A23" s="28">
        <v>21</v>
      </c>
      <c r="B23" s="8" t="s">
        <v>23</v>
      </c>
      <c r="C23" s="9" t="s">
        <v>266</v>
      </c>
      <c r="D23" s="34">
        <v>50</v>
      </c>
      <c r="E23" s="35">
        <v>214</v>
      </c>
      <c r="F23" s="36">
        <f t="shared" si="0"/>
        <v>4.28</v>
      </c>
      <c r="G23" s="37">
        <v>0.72</v>
      </c>
    </row>
    <row r="24" spans="1:7" ht="22.5" customHeight="1">
      <c r="A24" s="28">
        <v>22</v>
      </c>
      <c r="B24" s="8" t="s">
        <v>8</v>
      </c>
      <c r="C24" s="9" t="s">
        <v>273</v>
      </c>
      <c r="D24" s="34">
        <v>51</v>
      </c>
      <c r="E24" s="35">
        <v>218</v>
      </c>
      <c r="F24" s="36">
        <f t="shared" si="0"/>
        <v>4.2745098039215685</v>
      </c>
      <c r="G24" s="37">
        <v>0.83333333333333326</v>
      </c>
    </row>
    <row r="25" spans="1:7" ht="22.5" customHeight="1">
      <c r="A25" s="28">
        <v>23</v>
      </c>
      <c r="B25" s="8" t="s">
        <v>6</v>
      </c>
      <c r="C25" s="9" t="s">
        <v>347</v>
      </c>
      <c r="D25" s="34">
        <v>95</v>
      </c>
      <c r="E25" s="35">
        <v>403</v>
      </c>
      <c r="F25" s="36">
        <f t="shared" si="0"/>
        <v>4.242105263157895</v>
      </c>
      <c r="G25" s="37">
        <v>0.848019801980198</v>
      </c>
    </row>
    <row r="26" spans="1:7" ht="22.5" customHeight="1">
      <c r="A26" s="28">
        <v>24</v>
      </c>
      <c r="B26" s="8" t="s">
        <v>130</v>
      </c>
      <c r="C26" s="9" t="s">
        <v>299</v>
      </c>
      <c r="D26" s="34">
        <v>58</v>
      </c>
      <c r="E26" s="35">
        <v>246</v>
      </c>
      <c r="F26" s="36">
        <f t="shared" si="0"/>
        <v>4.2413793103448274</v>
      </c>
      <c r="G26" s="37">
        <v>0.95636721113127643</v>
      </c>
    </row>
    <row r="27" spans="1:7" ht="22.5" customHeight="1">
      <c r="A27" s="28">
        <v>25</v>
      </c>
      <c r="B27" s="8" t="s">
        <v>23</v>
      </c>
      <c r="C27" s="9" t="s">
        <v>285</v>
      </c>
      <c r="D27" s="34">
        <v>54</v>
      </c>
      <c r="E27" s="35">
        <v>228</v>
      </c>
      <c r="F27" s="36">
        <f t="shared" si="0"/>
        <v>4.2222222222222223</v>
      </c>
      <c r="G27" s="37">
        <v>0.60681818181818181</v>
      </c>
    </row>
    <row r="28" spans="1:7" ht="22.5" customHeight="1">
      <c r="A28" s="28">
        <v>26</v>
      </c>
      <c r="B28" s="8" t="s">
        <v>28</v>
      </c>
      <c r="C28" s="9" t="s">
        <v>168</v>
      </c>
      <c r="D28" s="34">
        <v>34</v>
      </c>
      <c r="E28" s="35">
        <v>143</v>
      </c>
      <c r="F28" s="36">
        <f t="shared" si="0"/>
        <v>4.2058823529411766</v>
      </c>
      <c r="G28" s="37">
        <v>0.68382352941176472</v>
      </c>
    </row>
    <row r="29" spans="1:7" ht="22.5" customHeight="1">
      <c r="A29" s="28">
        <v>27</v>
      </c>
      <c r="B29" s="8" t="s">
        <v>20</v>
      </c>
      <c r="C29" s="9" t="s">
        <v>146</v>
      </c>
      <c r="D29" s="34">
        <v>30</v>
      </c>
      <c r="E29" s="35">
        <v>126</v>
      </c>
      <c r="F29" s="36">
        <f t="shared" si="0"/>
        <v>4.2</v>
      </c>
      <c r="G29" s="37">
        <v>0.97500000000000009</v>
      </c>
    </row>
    <row r="30" spans="1:7" ht="22.5" customHeight="1">
      <c r="A30" s="28">
        <v>28</v>
      </c>
      <c r="B30" s="8" t="s">
        <v>52</v>
      </c>
      <c r="C30" s="9" t="s">
        <v>180</v>
      </c>
      <c r="D30" s="34">
        <v>36</v>
      </c>
      <c r="E30" s="35">
        <v>151</v>
      </c>
      <c r="F30" s="36">
        <f t="shared" si="0"/>
        <v>4.1944444444444446</v>
      </c>
      <c r="G30" s="37">
        <v>0.875</v>
      </c>
    </row>
    <row r="31" spans="1:7" ht="22.5" customHeight="1">
      <c r="A31" s="28">
        <v>29</v>
      </c>
      <c r="B31" s="8" t="s">
        <v>28</v>
      </c>
      <c r="C31" s="9" t="s">
        <v>293</v>
      </c>
      <c r="D31" s="34">
        <v>56</v>
      </c>
      <c r="E31" s="35">
        <v>234</v>
      </c>
      <c r="F31" s="36">
        <f t="shared" si="0"/>
        <v>4.1785714285714288</v>
      </c>
      <c r="G31" s="37">
        <v>0.90671992481203001</v>
      </c>
    </row>
    <row r="32" spans="1:7" ht="22.5" customHeight="1">
      <c r="A32" s="28">
        <v>30</v>
      </c>
      <c r="B32" s="8" t="s">
        <v>6</v>
      </c>
      <c r="C32" s="9" t="s">
        <v>328</v>
      </c>
      <c r="D32" s="34">
        <v>74</v>
      </c>
      <c r="E32" s="35">
        <v>309</v>
      </c>
      <c r="F32" s="36">
        <f t="shared" si="0"/>
        <v>4.1756756756756754</v>
      </c>
      <c r="G32" s="37">
        <v>0.78040540540540537</v>
      </c>
    </row>
    <row r="33" spans="1:7" ht="22.5" customHeight="1">
      <c r="A33" s="28">
        <v>31</v>
      </c>
      <c r="B33" s="8" t="s">
        <v>130</v>
      </c>
      <c r="C33" s="9" t="s">
        <v>323</v>
      </c>
      <c r="D33" s="34">
        <v>72</v>
      </c>
      <c r="E33" s="35">
        <v>297</v>
      </c>
      <c r="F33" s="36">
        <f t="shared" si="0"/>
        <v>4.125</v>
      </c>
      <c r="G33" s="37">
        <v>0.75</v>
      </c>
    </row>
    <row r="34" spans="1:7" ht="22.5" customHeight="1">
      <c r="A34" s="28">
        <v>32</v>
      </c>
      <c r="B34" s="8" t="s">
        <v>74</v>
      </c>
      <c r="C34" s="9" t="s">
        <v>287</v>
      </c>
      <c r="D34" s="34">
        <v>56</v>
      </c>
      <c r="E34" s="35">
        <v>229</v>
      </c>
      <c r="F34" s="36">
        <f t="shared" si="0"/>
        <v>4.0892857142857144</v>
      </c>
      <c r="G34" s="37">
        <v>0.81696428571428581</v>
      </c>
    </row>
    <row r="35" spans="1:7" ht="22.5" customHeight="1">
      <c r="A35" s="28">
        <v>33</v>
      </c>
      <c r="B35" s="8" t="s">
        <v>8</v>
      </c>
      <c r="C35" s="9" t="s">
        <v>259</v>
      </c>
      <c r="D35" s="34">
        <v>50</v>
      </c>
      <c r="E35" s="35">
        <v>204</v>
      </c>
      <c r="F35" s="36">
        <f t="shared" si="0"/>
        <v>4.08</v>
      </c>
      <c r="G35" s="37">
        <v>0.84000000000000008</v>
      </c>
    </row>
    <row r="36" spans="1:7" ht="22.5" customHeight="1">
      <c r="A36" s="28">
        <v>34</v>
      </c>
      <c r="B36" s="8" t="s">
        <v>25</v>
      </c>
      <c r="C36" s="9" t="s">
        <v>326</v>
      </c>
      <c r="D36" s="34">
        <v>74</v>
      </c>
      <c r="E36" s="35">
        <v>299</v>
      </c>
      <c r="F36" s="36">
        <f t="shared" si="0"/>
        <v>4.0405405405405403</v>
      </c>
      <c r="G36" s="37">
        <v>0.83783783783783772</v>
      </c>
    </row>
    <row r="37" spans="1:7" ht="22.5" customHeight="1">
      <c r="A37" s="28">
        <v>35</v>
      </c>
      <c r="B37" s="8" t="s">
        <v>6</v>
      </c>
      <c r="C37" s="9" t="s">
        <v>254</v>
      </c>
      <c r="D37" s="34">
        <v>50</v>
      </c>
      <c r="E37" s="35">
        <v>202</v>
      </c>
      <c r="F37" s="36">
        <f t="shared" si="0"/>
        <v>4.04</v>
      </c>
      <c r="G37" s="37">
        <v>0.75490196078431371</v>
      </c>
    </row>
    <row r="38" spans="1:7" ht="22.5" customHeight="1">
      <c r="A38" s="28">
        <v>36</v>
      </c>
      <c r="B38" s="8" t="s">
        <v>25</v>
      </c>
      <c r="C38" s="9" t="s">
        <v>292</v>
      </c>
      <c r="D38" s="34">
        <v>58</v>
      </c>
      <c r="E38" s="35">
        <v>234</v>
      </c>
      <c r="F38" s="36">
        <f t="shared" si="0"/>
        <v>4.0344827586206895</v>
      </c>
      <c r="G38" s="37">
        <v>0.61114532019704426</v>
      </c>
    </row>
    <row r="39" spans="1:7" ht="22.5" customHeight="1">
      <c r="A39" s="28">
        <v>37</v>
      </c>
      <c r="B39" s="8" t="s">
        <v>28</v>
      </c>
      <c r="C39" s="9" t="s">
        <v>284</v>
      </c>
      <c r="D39" s="34">
        <v>57</v>
      </c>
      <c r="E39" s="35">
        <v>228</v>
      </c>
      <c r="F39" s="36">
        <f t="shared" si="0"/>
        <v>4</v>
      </c>
      <c r="G39" s="37">
        <v>1</v>
      </c>
    </row>
    <row r="40" spans="1:7" ht="22.5" customHeight="1">
      <c r="A40" s="28">
        <v>38</v>
      </c>
      <c r="B40" s="8" t="s">
        <v>14</v>
      </c>
      <c r="C40" s="9" t="s">
        <v>279</v>
      </c>
      <c r="D40" s="34">
        <v>56</v>
      </c>
      <c r="E40" s="35">
        <v>223</v>
      </c>
      <c r="F40" s="36">
        <f t="shared" si="0"/>
        <v>3.9821428571428572</v>
      </c>
      <c r="G40" s="37">
        <v>0.82589285714285721</v>
      </c>
    </row>
    <row r="41" spans="1:7" ht="22.5" customHeight="1">
      <c r="A41" s="28">
        <v>39</v>
      </c>
      <c r="B41" s="8" t="s">
        <v>23</v>
      </c>
      <c r="C41" s="9" t="s">
        <v>258</v>
      </c>
      <c r="D41" s="34">
        <v>52</v>
      </c>
      <c r="E41" s="35">
        <v>204</v>
      </c>
      <c r="F41" s="36">
        <f t="shared" si="0"/>
        <v>3.9230769230769229</v>
      </c>
      <c r="G41" s="37">
        <v>0.65384615384615385</v>
      </c>
    </row>
    <row r="42" spans="1:7" ht="22.5" customHeight="1">
      <c r="A42" s="28">
        <v>40</v>
      </c>
      <c r="B42" s="8" t="s">
        <v>52</v>
      </c>
      <c r="C42" s="9" t="s">
        <v>334</v>
      </c>
      <c r="D42" s="34">
        <v>87</v>
      </c>
      <c r="E42" s="35">
        <v>340</v>
      </c>
      <c r="F42" s="36">
        <f t="shared" si="0"/>
        <v>3.9080459770114944</v>
      </c>
      <c r="G42" s="37">
        <v>0.75997675319643554</v>
      </c>
    </row>
    <row r="43" spans="1:7" ht="22.5" customHeight="1">
      <c r="A43" s="28">
        <v>41</v>
      </c>
      <c r="B43" s="8" t="s">
        <v>25</v>
      </c>
      <c r="C43" s="9" t="s">
        <v>262</v>
      </c>
      <c r="D43" s="34">
        <v>53</v>
      </c>
      <c r="E43" s="35">
        <v>207</v>
      </c>
      <c r="F43" s="36">
        <f t="shared" si="0"/>
        <v>3.9056603773584904</v>
      </c>
      <c r="G43" s="37">
        <v>0.78301886792452835</v>
      </c>
    </row>
    <row r="44" spans="1:7" ht="22.5" customHeight="1">
      <c r="A44" s="28">
        <v>42</v>
      </c>
      <c r="B44" s="8" t="s">
        <v>25</v>
      </c>
      <c r="C44" s="9" t="s">
        <v>281</v>
      </c>
      <c r="D44" s="34">
        <v>58</v>
      </c>
      <c r="E44" s="35">
        <v>226</v>
      </c>
      <c r="F44" s="36">
        <f t="shared" si="0"/>
        <v>3.896551724137931</v>
      </c>
      <c r="G44" s="37">
        <v>0.68103448275862077</v>
      </c>
    </row>
    <row r="45" spans="1:7" ht="22.5" customHeight="1">
      <c r="A45" s="28">
        <v>43</v>
      </c>
      <c r="B45" s="8" t="s">
        <v>23</v>
      </c>
      <c r="C45" s="9" t="s">
        <v>338</v>
      </c>
      <c r="D45" s="34">
        <v>94</v>
      </c>
      <c r="E45" s="35">
        <v>366</v>
      </c>
      <c r="F45" s="36">
        <f t="shared" si="0"/>
        <v>3.8936170212765959</v>
      </c>
      <c r="G45" s="37">
        <v>0.65068062228323043</v>
      </c>
    </row>
    <row r="46" spans="1:7" ht="22.5" customHeight="1">
      <c r="A46" s="28">
        <v>44</v>
      </c>
      <c r="B46" s="8" t="s">
        <v>25</v>
      </c>
      <c r="C46" s="9" t="s">
        <v>264</v>
      </c>
      <c r="D46" s="34">
        <v>54</v>
      </c>
      <c r="E46" s="35">
        <v>210</v>
      </c>
      <c r="F46" s="36">
        <f t="shared" si="0"/>
        <v>3.8888888888888888</v>
      </c>
      <c r="G46" s="37">
        <v>0.68518518518518512</v>
      </c>
    </row>
    <row r="47" spans="1:7" ht="22.5" customHeight="1">
      <c r="A47" s="28">
        <v>45</v>
      </c>
      <c r="B47" s="8" t="s">
        <v>42</v>
      </c>
      <c r="C47" s="9" t="s">
        <v>301</v>
      </c>
      <c r="D47" s="34">
        <v>64</v>
      </c>
      <c r="E47" s="35">
        <v>248</v>
      </c>
      <c r="F47" s="36">
        <f t="shared" si="0"/>
        <v>3.875</v>
      </c>
      <c r="G47" s="37">
        <v>0.62109375</v>
      </c>
    </row>
    <row r="48" spans="1:7" ht="22.5" customHeight="1">
      <c r="A48" s="28">
        <v>46</v>
      </c>
      <c r="B48" s="8" t="s">
        <v>14</v>
      </c>
      <c r="C48" s="9" t="s">
        <v>261</v>
      </c>
      <c r="D48" s="34">
        <v>53</v>
      </c>
      <c r="E48" s="35">
        <v>205</v>
      </c>
      <c r="F48" s="36">
        <f t="shared" si="0"/>
        <v>3.8679245283018866</v>
      </c>
      <c r="G48" s="37">
        <v>0.65566037735849048</v>
      </c>
    </row>
    <row r="49" spans="1:7" ht="22.5" customHeight="1">
      <c r="A49" s="28">
        <v>47</v>
      </c>
      <c r="B49" s="8" t="s">
        <v>8</v>
      </c>
      <c r="C49" s="9" t="s">
        <v>248</v>
      </c>
      <c r="D49" s="34">
        <v>51</v>
      </c>
      <c r="E49" s="35">
        <v>196</v>
      </c>
      <c r="F49" s="36">
        <f t="shared" si="0"/>
        <v>3.8431372549019609</v>
      </c>
      <c r="G49" s="37">
        <v>0.78431372549019607</v>
      </c>
    </row>
    <row r="50" spans="1:7" ht="22.5" customHeight="1">
      <c r="A50" s="28">
        <v>48</v>
      </c>
      <c r="B50" s="8" t="s">
        <v>8</v>
      </c>
      <c r="C50" s="9" t="s">
        <v>298</v>
      </c>
      <c r="D50" s="34">
        <v>64</v>
      </c>
      <c r="E50" s="35">
        <v>245</v>
      </c>
      <c r="F50" s="36">
        <f t="shared" si="0"/>
        <v>3.828125</v>
      </c>
      <c r="G50" s="37">
        <v>0.79296875</v>
      </c>
    </row>
    <row r="51" spans="1:7" ht="22.5" customHeight="1">
      <c r="A51" s="28">
        <v>49</v>
      </c>
      <c r="B51" s="8" t="s">
        <v>130</v>
      </c>
      <c r="C51" s="9" t="s">
        <v>321</v>
      </c>
      <c r="D51" s="34">
        <v>77</v>
      </c>
      <c r="E51" s="35">
        <v>294</v>
      </c>
      <c r="F51" s="36">
        <f t="shared" si="0"/>
        <v>3.8181818181818183</v>
      </c>
      <c r="G51" s="37">
        <v>0.86906185919343826</v>
      </c>
    </row>
    <row r="52" spans="1:7" ht="22.5" customHeight="1">
      <c r="A52" s="28">
        <v>50</v>
      </c>
      <c r="B52" s="8" t="s">
        <v>166</v>
      </c>
      <c r="C52" s="9" t="s">
        <v>330</v>
      </c>
      <c r="D52" s="34">
        <v>82</v>
      </c>
      <c r="E52" s="35">
        <v>313</v>
      </c>
      <c r="F52" s="36">
        <f t="shared" si="0"/>
        <v>3.8170731707317072</v>
      </c>
      <c r="G52" s="37">
        <v>0.84756097560975618</v>
      </c>
    </row>
    <row r="53" spans="1:7" ht="22.5" customHeight="1">
      <c r="A53" s="28">
        <v>51</v>
      </c>
      <c r="B53" s="8" t="s">
        <v>6</v>
      </c>
      <c r="C53" s="9" t="s">
        <v>226</v>
      </c>
      <c r="D53" s="34">
        <v>47</v>
      </c>
      <c r="E53" s="35">
        <v>178</v>
      </c>
      <c r="F53" s="36">
        <f t="shared" si="0"/>
        <v>3.7872340425531914</v>
      </c>
      <c r="G53" s="37">
        <v>0.83429694727104531</v>
      </c>
    </row>
    <row r="54" spans="1:7" ht="22.5" customHeight="1">
      <c r="A54" s="28">
        <v>52</v>
      </c>
      <c r="B54" s="8" t="s">
        <v>14</v>
      </c>
      <c r="C54" s="9" t="s">
        <v>236</v>
      </c>
      <c r="D54" s="34">
        <v>50</v>
      </c>
      <c r="E54" s="35">
        <v>189</v>
      </c>
      <c r="F54" s="36">
        <f t="shared" si="0"/>
        <v>3.78</v>
      </c>
      <c r="G54" s="37">
        <v>0.79</v>
      </c>
    </row>
    <row r="55" spans="1:7" ht="22.5" customHeight="1">
      <c r="A55" s="28">
        <v>53</v>
      </c>
      <c r="B55" s="8" t="s">
        <v>25</v>
      </c>
      <c r="C55" s="9" t="s">
        <v>346</v>
      </c>
      <c r="D55" s="34">
        <v>108</v>
      </c>
      <c r="E55" s="35">
        <v>403</v>
      </c>
      <c r="F55" s="36">
        <f t="shared" si="0"/>
        <v>3.7314814814814814</v>
      </c>
      <c r="G55" s="37">
        <v>0.71064814814814814</v>
      </c>
    </row>
    <row r="56" spans="1:7" ht="22.5" customHeight="1">
      <c r="A56" s="28">
        <v>54</v>
      </c>
      <c r="B56" s="8" t="s">
        <v>28</v>
      </c>
      <c r="C56" s="9" t="s">
        <v>260</v>
      </c>
      <c r="D56" s="34">
        <v>55</v>
      </c>
      <c r="E56" s="35">
        <v>205</v>
      </c>
      <c r="F56" s="36">
        <f t="shared" si="0"/>
        <v>3.7272727272727271</v>
      </c>
      <c r="G56" s="37">
        <v>0.67272727272727273</v>
      </c>
    </row>
    <row r="57" spans="1:7" ht="22.5" customHeight="1">
      <c r="A57" s="28">
        <v>55</v>
      </c>
      <c r="B57" s="8" t="s">
        <v>6</v>
      </c>
      <c r="C57" s="9" t="s">
        <v>224</v>
      </c>
      <c r="D57" s="34">
        <v>47</v>
      </c>
      <c r="E57" s="35">
        <v>175</v>
      </c>
      <c r="F57" s="36">
        <f t="shared" si="0"/>
        <v>3.7234042553191489</v>
      </c>
      <c r="G57" s="37">
        <v>0.68385753931544868</v>
      </c>
    </row>
    <row r="58" spans="1:7" ht="22.5" customHeight="1">
      <c r="A58" s="28">
        <v>56</v>
      </c>
      <c r="B58" s="8" t="s">
        <v>6</v>
      </c>
      <c r="C58" s="9" t="s">
        <v>277</v>
      </c>
      <c r="D58" s="34">
        <v>60</v>
      </c>
      <c r="E58" s="35">
        <v>222</v>
      </c>
      <c r="F58" s="36">
        <f t="shared" si="0"/>
        <v>3.7</v>
      </c>
      <c r="G58" s="37">
        <v>0.60122950819672127</v>
      </c>
    </row>
    <row r="59" spans="1:7" ht="22.5" customHeight="1">
      <c r="A59" s="28">
        <v>57</v>
      </c>
      <c r="B59" s="8" t="s">
        <v>28</v>
      </c>
      <c r="C59" s="9" t="s">
        <v>280</v>
      </c>
      <c r="D59" s="34">
        <v>61</v>
      </c>
      <c r="E59" s="35">
        <v>224</v>
      </c>
      <c r="F59" s="36">
        <f t="shared" si="0"/>
        <v>3.6721311475409837</v>
      </c>
      <c r="G59" s="37">
        <v>0.69672131147540983</v>
      </c>
    </row>
    <row r="60" spans="1:7" ht="22.5" customHeight="1">
      <c r="A60" s="28">
        <v>58</v>
      </c>
      <c r="B60" s="8" t="s">
        <v>6</v>
      </c>
      <c r="C60" s="9" t="s">
        <v>345</v>
      </c>
      <c r="D60" s="34">
        <v>110</v>
      </c>
      <c r="E60" s="35">
        <v>402</v>
      </c>
      <c r="F60" s="36">
        <f t="shared" si="0"/>
        <v>3.6545454545454548</v>
      </c>
      <c r="G60" s="37">
        <v>0.875</v>
      </c>
    </row>
    <row r="61" spans="1:7" ht="22.5" customHeight="1">
      <c r="A61" s="28">
        <v>59</v>
      </c>
      <c r="B61" s="8" t="s">
        <v>8</v>
      </c>
      <c r="C61" s="9" t="s">
        <v>317</v>
      </c>
      <c r="D61" s="34">
        <v>80</v>
      </c>
      <c r="E61" s="35">
        <v>292</v>
      </c>
      <c r="F61" s="36">
        <f t="shared" si="0"/>
        <v>3.65</v>
      </c>
      <c r="G61" s="37">
        <v>0.84375</v>
      </c>
    </row>
    <row r="62" spans="1:7" ht="22.5" customHeight="1">
      <c r="A62" s="28">
        <v>60</v>
      </c>
      <c r="B62" s="8" t="s">
        <v>14</v>
      </c>
      <c r="C62" s="9" t="s">
        <v>272</v>
      </c>
      <c r="D62" s="34">
        <v>60</v>
      </c>
      <c r="E62" s="35">
        <v>218</v>
      </c>
      <c r="F62" s="36">
        <f t="shared" si="0"/>
        <v>3.6333333333333333</v>
      </c>
      <c r="G62" s="37">
        <v>0.72916666666666663</v>
      </c>
    </row>
    <row r="63" spans="1:7" ht="22.5" customHeight="1">
      <c r="A63" s="28">
        <v>61</v>
      </c>
      <c r="B63" s="8" t="s">
        <v>42</v>
      </c>
      <c r="C63" s="9" t="s">
        <v>357</v>
      </c>
      <c r="D63" s="34">
        <v>150</v>
      </c>
      <c r="E63" s="35">
        <v>542</v>
      </c>
      <c r="F63" s="36">
        <f t="shared" si="0"/>
        <v>3.6133333333333333</v>
      </c>
      <c r="G63" s="37">
        <v>0.63500000000000001</v>
      </c>
    </row>
    <row r="64" spans="1:7" ht="22.5" customHeight="1">
      <c r="A64" s="28">
        <v>62</v>
      </c>
      <c r="B64" s="8" t="s">
        <v>52</v>
      </c>
      <c r="C64" s="9" t="s">
        <v>331</v>
      </c>
      <c r="D64" s="34">
        <v>87</v>
      </c>
      <c r="E64" s="35">
        <v>314</v>
      </c>
      <c r="F64" s="36">
        <f t="shared" si="0"/>
        <v>3.6091954022988504</v>
      </c>
      <c r="G64" s="37">
        <v>0.60344827586206895</v>
      </c>
    </row>
    <row r="65" spans="1:7" ht="22.5" customHeight="1">
      <c r="A65" s="28">
        <v>63</v>
      </c>
      <c r="B65" s="8" t="s">
        <v>56</v>
      </c>
      <c r="C65" s="9" t="s">
        <v>359</v>
      </c>
      <c r="D65" s="34">
        <v>186</v>
      </c>
      <c r="E65" s="35">
        <v>668</v>
      </c>
      <c r="F65" s="36">
        <f t="shared" si="0"/>
        <v>3.5913978494623655</v>
      </c>
      <c r="G65" s="37">
        <v>0.81951871657754016</v>
      </c>
    </row>
    <row r="66" spans="1:7" ht="22.5" customHeight="1">
      <c r="A66" s="28">
        <v>64</v>
      </c>
      <c r="B66" s="8" t="s">
        <v>52</v>
      </c>
      <c r="C66" s="9" t="s">
        <v>197</v>
      </c>
      <c r="D66" s="34">
        <v>45</v>
      </c>
      <c r="E66" s="35">
        <v>160</v>
      </c>
      <c r="F66" s="36">
        <f t="shared" si="0"/>
        <v>3.5555555555555554</v>
      </c>
      <c r="G66" s="37">
        <v>0.68333333333333324</v>
      </c>
    </row>
    <row r="67" spans="1:7" ht="22.5" customHeight="1">
      <c r="A67" s="28">
        <v>65</v>
      </c>
      <c r="B67" s="8" t="s">
        <v>60</v>
      </c>
      <c r="C67" s="9" t="s">
        <v>336</v>
      </c>
      <c r="D67" s="34">
        <v>100</v>
      </c>
      <c r="E67" s="35">
        <v>352</v>
      </c>
      <c r="F67" s="36">
        <f t="shared" ref="F67:F130" si="1">E67/D67</f>
        <v>3.52</v>
      </c>
      <c r="G67" s="37">
        <v>0.71386363636363637</v>
      </c>
    </row>
    <row r="68" spans="1:7" ht="22.5" customHeight="1">
      <c r="A68" s="28">
        <v>66</v>
      </c>
      <c r="B68" s="8" t="s">
        <v>25</v>
      </c>
      <c r="C68" s="9" t="s">
        <v>256</v>
      </c>
      <c r="D68" s="34">
        <v>58</v>
      </c>
      <c r="E68" s="35">
        <v>203</v>
      </c>
      <c r="F68" s="36">
        <f t="shared" si="1"/>
        <v>3.5</v>
      </c>
      <c r="G68" s="37">
        <v>0.65948275862068961</v>
      </c>
    </row>
    <row r="69" spans="1:7" ht="22.5" customHeight="1">
      <c r="A69" s="28">
        <v>67</v>
      </c>
      <c r="B69" s="8" t="s">
        <v>10</v>
      </c>
      <c r="C69" s="9" t="s">
        <v>128</v>
      </c>
      <c r="D69" s="34">
        <v>33</v>
      </c>
      <c r="E69" s="35">
        <v>114</v>
      </c>
      <c r="F69" s="36">
        <f t="shared" si="1"/>
        <v>3.4545454545454546</v>
      </c>
      <c r="G69" s="37">
        <v>0.59090909090909094</v>
      </c>
    </row>
    <row r="70" spans="1:7" ht="22.5" customHeight="1">
      <c r="A70" s="28">
        <v>68</v>
      </c>
      <c r="B70" s="8" t="s">
        <v>166</v>
      </c>
      <c r="C70" s="9" t="s">
        <v>268</v>
      </c>
      <c r="D70" s="34">
        <v>62</v>
      </c>
      <c r="E70" s="35">
        <v>214</v>
      </c>
      <c r="F70" s="36">
        <f t="shared" si="1"/>
        <v>3.4516129032258065</v>
      </c>
      <c r="G70" s="37">
        <v>0.63306451612903236</v>
      </c>
    </row>
    <row r="71" spans="1:7" ht="22.5" customHeight="1">
      <c r="A71" s="28">
        <v>69</v>
      </c>
      <c r="B71" s="8" t="s">
        <v>14</v>
      </c>
      <c r="C71" s="9" t="s">
        <v>216</v>
      </c>
      <c r="D71" s="34">
        <v>50</v>
      </c>
      <c r="E71" s="35">
        <v>172</v>
      </c>
      <c r="F71" s="36">
        <f t="shared" si="1"/>
        <v>3.44</v>
      </c>
      <c r="G71" s="37">
        <v>0.52</v>
      </c>
    </row>
    <row r="72" spans="1:7" ht="22.5" customHeight="1">
      <c r="A72" s="28">
        <v>70</v>
      </c>
      <c r="B72" s="8" t="s">
        <v>6</v>
      </c>
      <c r="C72" s="9" t="s">
        <v>199</v>
      </c>
      <c r="D72" s="34">
        <v>47</v>
      </c>
      <c r="E72" s="35">
        <v>161</v>
      </c>
      <c r="F72" s="36">
        <f t="shared" si="1"/>
        <v>3.4255319148936172</v>
      </c>
      <c r="G72" s="37">
        <v>0.77127659574468077</v>
      </c>
    </row>
    <row r="73" spans="1:7" ht="22.5" customHeight="1">
      <c r="A73" s="28">
        <v>71</v>
      </c>
      <c r="B73" s="8" t="s">
        <v>6</v>
      </c>
      <c r="C73" s="9" t="s">
        <v>212</v>
      </c>
      <c r="D73" s="34">
        <v>50</v>
      </c>
      <c r="E73" s="35">
        <v>171</v>
      </c>
      <c r="F73" s="36">
        <f t="shared" si="1"/>
        <v>3.42</v>
      </c>
      <c r="G73" s="37">
        <v>0.68499999999999994</v>
      </c>
    </row>
    <row r="74" spans="1:7" ht="22.5" customHeight="1">
      <c r="A74" s="28">
        <v>72</v>
      </c>
      <c r="B74" s="8" t="s">
        <v>166</v>
      </c>
      <c r="C74" s="9" t="s">
        <v>352</v>
      </c>
      <c r="D74" s="34">
        <v>133</v>
      </c>
      <c r="E74" s="35">
        <v>454</v>
      </c>
      <c r="F74" s="36">
        <f t="shared" si="1"/>
        <v>3.4135338345864663</v>
      </c>
      <c r="G74" s="37">
        <v>0.68796992481203001</v>
      </c>
    </row>
    <row r="75" spans="1:7" ht="22.5" customHeight="1">
      <c r="A75" s="28">
        <v>73</v>
      </c>
      <c r="B75" s="8" t="s">
        <v>56</v>
      </c>
      <c r="C75" s="9" t="s">
        <v>274</v>
      </c>
      <c r="D75" s="34">
        <v>65</v>
      </c>
      <c r="E75" s="35">
        <v>221</v>
      </c>
      <c r="F75" s="36">
        <f t="shared" si="1"/>
        <v>3.4</v>
      </c>
      <c r="G75" s="37">
        <v>0.70769230769230773</v>
      </c>
    </row>
    <row r="76" spans="1:7" ht="22.5" customHeight="1">
      <c r="A76" s="28">
        <v>74</v>
      </c>
      <c r="B76" s="8" t="s">
        <v>6</v>
      </c>
      <c r="C76" s="9" t="s">
        <v>291</v>
      </c>
      <c r="D76" s="34">
        <v>68</v>
      </c>
      <c r="E76" s="35">
        <v>231</v>
      </c>
      <c r="F76" s="36">
        <f t="shared" si="1"/>
        <v>3.3970588235294117</v>
      </c>
      <c r="G76" s="37">
        <v>0.70151321398124467</v>
      </c>
    </row>
    <row r="77" spans="1:7" ht="22.5" customHeight="1">
      <c r="A77" s="28">
        <v>75</v>
      </c>
      <c r="B77" s="8" t="s">
        <v>23</v>
      </c>
      <c r="C77" s="9" t="s">
        <v>325</v>
      </c>
      <c r="D77" s="34">
        <v>88</v>
      </c>
      <c r="E77" s="35">
        <v>298</v>
      </c>
      <c r="F77" s="36">
        <f t="shared" si="1"/>
        <v>3.3863636363636362</v>
      </c>
      <c r="G77" s="37">
        <v>0.60181025369978858</v>
      </c>
    </row>
    <row r="78" spans="1:7" ht="22.5" customHeight="1">
      <c r="A78" s="28">
        <v>76</v>
      </c>
      <c r="B78" s="8" t="s">
        <v>25</v>
      </c>
      <c r="C78" s="9" t="s">
        <v>353</v>
      </c>
      <c r="D78" s="34">
        <v>137</v>
      </c>
      <c r="E78" s="35">
        <v>461</v>
      </c>
      <c r="F78" s="36">
        <f t="shared" si="1"/>
        <v>3.3649635036496353</v>
      </c>
      <c r="G78" s="37">
        <v>0.66687687848862165</v>
      </c>
    </row>
    <row r="79" spans="1:7" ht="22.5" customHeight="1">
      <c r="A79" s="28">
        <v>77</v>
      </c>
      <c r="B79" s="8" t="s">
        <v>28</v>
      </c>
      <c r="C79" s="9" t="s">
        <v>119</v>
      </c>
      <c r="D79" s="34">
        <v>33</v>
      </c>
      <c r="E79" s="35">
        <v>111</v>
      </c>
      <c r="F79" s="36">
        <f t="shared" si="1"/>
        <v>3.3636363636363638</v>
      </c>
      <c r="G79" s="37">
        <v>0.56060606060606055</v>
      </c>
    </row>
    <row r="80" spans="1:7" ht="22.5" customHeight="1">
      <c r="A80" s="28">
        <v>78</v>
      </c>
      <c r="B80" s="8" t="s">
        <v>28</v>
      </c>
      <c r="C80" s="9" t="s">
        <v>305</v>
      </c>
      <c r="D80" s="34">
        <v>75</v>
      </c>
      <c r="E80" s="35">
        <v>252</v>
      </c>
      <c r="F80" s="36">
        <f t="shared" si="1"/>
        <v>3.36</v>
      </c>
      <c r="G80" s="37">
        <v>0.57770270270270263</v>
      </c>
    </row>
    <row r="81" spans="1:7" ht="22.5" customHeight="1">
      <c r="A81" s="28">
        <v>79</v>
      </c>
      <c r="B81" s="8" t="s">
        <v>56</v>
      </c>
      <c r="C81" s="9" t="s">
        <v>164</v>
      </c>
      <c r="D81" s="34">
        <v>42</v>
      </c>
      <c r="E81" s="35">
        <v>141</v>
      </c>
      <c r="F81" s="36">
        <f t="shared" si="1"/>
        <v>3.3571428571428572</v>
      </c>
      <c r="G81" s="37">
        <v>0.72023809523809523</v>
      </c>
    </row>
    <row r="82" spans="1:7" ht="22.5" customHeight="1">
      <c r="A82" s="28">
        <v>80</v>
      </c>
      <c r="B82" s="8" t="s">
        <v>14</v>
      </c>
      <c r="C82" s="9" t="s">
        <v>250</v>
      </c>
      <c r="D82" s="34">
        <v>59</v>
      </c>
      <c r="E82" s="35">
        <v>198</v>
      </c>
      <c r="F82" s="36">
        <f t="shared" si="1"/>
        <v>3.3559322033898304</v>
      </c>
      <c r="G82" s="37">
        <v>0.47033898305084748</v>
      </c>
    </row>
    <row r="83" spans="1:7" ht="22.5" customHeight="1">
      <c r="A83" s="28">
        <v>81</v>
      </c>
      <c r="B83" s="8" t="s">
        <v>56</v>
      </c>
      <c r="C83" s="9" t="s">
        <v>309</v>
      </c>
      <c r="D83" s="34">
        <v>78</v>
      </c>
      <c r="E83" s="35">
        <v>261</v>
      </c>
      <c r="F83" s="36">
        <f t="shared" si="1"/>
        <v>3.3461538461538463</v>
      </c>
      <c r="G83" s="37">
        <v>0.75237262737262744</v>
      </c>
    </row>
    <row r="84" spans="1:7" ht="22.5" customHeight="1">
      <c r="A84" s="28">
        <v>82</v>
      </c>
      <c r="B84" s="8" t="s">
        <v>25</v>
      </c>
      <c r="C84" s="9" t="s">
        <v>244</v>
      </c>
      <c r="D84" s="34">
        <v>58</v>
      </c>
      <c r="E84" s="35">
        <v>194</v>
      </c>
      <c r="F84" s="36">
        <f t="shared" si="1"/>
        <v>3.3448275862068964</v>
      </c>
      <c r="G84" s="37">
        <v>0.67796610169491522</v>
      </c>
    </row>
    <row r="85" spans="1:7" ht="22.5" customHeight="1">
      <c r="A85" s="28">
        <v>83</v>
      </c>
      <c r="B85" s="8" t="s">
        <v>25</v>
      </c>
      <c r="C85" s="9" t="s">
        <v>289</v>
      </c>
      <c r="D85" s="34">
        <v>69</v>
      </c>
      <c r="E85" s="35">
        <v>230</v>
      </c>
      <c r="F85" s="36">
        <f t="shared" si="1"/>
        <v>3.3333333333333335</v>
      </c>
      <c r="G85" s="37">
        <v>0.60507246376811596</v>
      </c>
    </row>
    <row r="86" spans="1:7" ht="22.5" customHeight="1">
      <c r="A86" s="28">
        <v>84</v>
      </c>
      <c r="B86" s="8" t="s">
        <v>23</v>
      </c>
      <c r="C86" s="9" t="s">
        <v>179</v>
      </c>
      <c r="D86" s="34">
        <v>45</v>
      </c>
      <c r="E86" s="35">
        <v>150</v>
      </c>
      <c r="F86" s="36">
        <f t="shared" si="1"/>
        <v>3.3333333333333335</v>
      </c>
      <c r="G86" s="37">
        <v>0.57222222222222219</v>
      </c>
    </row>
    <row r="87" spans="1:7" ht="22.5" customHeight="1">
      <c r="A87" s="28">
        <v>85</v>
      </c>
      <c r="B87" s="8" t="s">
        <v>23</v>
      </c>
      <c r="C87" s="9" t="s">
        <v>237</v>
      </c>
      <c r="D87" s="34">
        <v>57</v>
      </c>
      <c r="E87" s="35">
        <v>190</v>
      </c>
      <c r="F87" s="36">
        <f t="shared" si="1"/>
        <v>3.3333333333333335</v>
      </c>
      <c r="G87" s="37">
        <v>0.50877192982456143</v>
      </c>
    </row>
    <row r="88" spans="1:7" ht="22.5" customHeight="1">
      <c r="A88" s="28">
        <v>86</v>
      </c>
      <c r="B88" s="8" t="s">
        <v>54</v>
      </c>
      <c r="C88" s="9" t="s">
        <v>219</v>
      </c>
      <c r="D88" s="34">
        <v>52</v>
      </c>
      <c r="E88" s="35">
        <v>173</v>
      </c>
      <c r="F88" s="36">
        <f t="shared" si="1"/>
        <v>3.3269230769230771</v>
      </c>
      <c r="G88" s="37">
        <v>0.7548076923076924</v>
      </c>
    </row>
    <row r="89" spans="1:7" ht="22.5" customHeight="1">
      <c r="A89" s="28">
        <v>87</v>
      </c>
      <c r="B89" s="8" t="s">
        <v>28</v>
      </c>
      <c r="C89" s="9" t="s">
        <v>238</v>
      </c>
      <c r="D89" s="34">
        <v>58</v>
      </c>
      <c r="E89" s="35">
        <v>192</v>
      </c>
      <c r="F89" s="36">
        <f t="shared" si="1"/>
        <v>3.3103448275862069</v>
      </c>
      <c r="G89" s="37">
        <v>0.66379310344827591</v>
      </c>
    </row>
    <row r="90" spans="1:7" ht="22.5" customHeight="1">
      <c r="A90" s="28">
        <v>88</v>
      </c>
      <c r="B90" s="8" t="s">
        <v>25</v>
      </c>
      <c r="C90" s="9" t="s">
        <v>269</v>
      </c>
      <c r="D90" s="34">
        <v>65</v>
      </c>
      <c r="E90" s="35">
        <v>215</v>
      </c>
      <c r="F90" s="36">
        <f t="shared" si="1"/>
        <v>3.3076923076923075</v>
      </c>
      <c r="G90" s="37">
        <v>0.35000000000000003</v>
      </c>
    </row>
    <row r="91" spans="1:7" ht="22.5" customHeight="1">
      <c r="A91" s="28">
        <v>89</v>
      </c>
      <c r="B91" s="8" t="s">
        <v>52</v>
      </c>
      <c r="C91" s="9" t="s">
        <v>194</v>
      </c>
      <c r="D91" s="34">
        <v>48</v>
      </c>
      <c r="E91" s="35">
        <v>158</v>
      </c>
      <c r="F91" s="36">
        <f t="shared" si="1"/>
        <v>3.2916666666666665</v>
      </c>
      <c r="G91" s="37">
        <v>0.67102465986394566</v>
      </c>
    </row>
    <row r="92" spans="1:7" ht="22.5" customHeight="1">
      <c r="A92" s="28">
        <v>90</v>
      </c>
      <c r="B92" s="8" t="s">
        <v>52</v>
      </c>
      <c r="C92" s="9" t="s">
        <v>283</v>
      </c>
      <c r="D92" s="34">
        <v>69</v>
      </c>
      <c r="E92" s="35">
        <v>227</v>
      </c>
      <c r="F92" s="36">
        <f t="shared" si="1"/>
        <v>3.2898550724637681</v>
      </c>
      <c r="G92" s="37">
        <v>0.70652173913043481</v>
      </c>
    </row>
    <row r="93" spans="1:7" ht="22.5" customHeight="1">
      <c r="A93" s="28">
        <v>91</v>
      </c>
      <c r="B93" s="8" t="s">
        <v>14</v>
      </c>
      <c r="C93" s="9" t="s">
        <v>213</v>
      </c>
      <c r="D93" s="34">
        <v>52</v>
      </c>
      <c r="E93" s="35">
        <v>171</v>
      </c>
      <c r="F93" s="36">
        <f t="shared" si="1"/>
        <v>3.2884615384615383</v>
      </c>
      <c r="G93" s="37">
        <v>0.65865384615384615</v>
      </c>
    </row>
    <row r="94" spans="1:7" ht="22.5" customHeight="1">
      <c r="A94" s="28">
        <v>92</v>
      </c>
      <c r="B94" s="8" t="s">
        <v>74</v>
      </c>
      <c r="C94" s="9" t="s">
        <v>295</v>
      </c>
      <c r="D94" s="34">
        <v>72</v>
      </c>
      <c r="E94" s="35">
        <v>236</v>
      </c>
      <c r="F94" s="36">
        <f t="shared" si="1"/>
        <v>3.2777777777777777</v>
      </c>
      <c r="G94" s="37">
        <v>0.75</v>
      </c>
    </row>
    <row r="95" spans="1:7" ht="22.5" customHeight="1">
      <c r="A95" s="28">
        <v>93</v>
      </c>
      <c r="B95" s="8" t="s">
        <v>42</v>
      </c>
      <c r="C95" s="9" t="s">
        <v>348</v>
      </c>
      <c r="D95" s="34">
        <v>130</v>
      </c>
      <c r="E95" s="35">
        <v>418</v>
      </c>
      <c r="F95" s="36">
        <f t="shared" si="1"/>
        <v>3.2153846153846155</v>
      </c>
      <c r="G95" s="37">
        <v>0.75</v>
      </c>
    </row>
    <row r="96" spans="1:7" ht="22.5" customHeight="1">
      <c r="A96" s="28">
        <v>94</v>
      </c>
      <c r="B96" s="8" t="s">
        <v>14</v>
      </c>
      <c r="C96" s="9" t="s">
        <v>247</v>
      </c>
      <c r="D96" s="34">
        <v>61</v>
      </c>
      <c r="E96" s="35">
        <v>196</v>
      </c>
      <c r="F96" s="36">
        <f t="shared" si="1"/>
        <v>3.2131147540983607</v>
      </c>
      <c r="G96" s="37">
        <v>0.54918032786885251</v>
      </c>
    </row>
    <row r="97" spans="1:7" ht="22.5" customHeight="1">
      <c r="A97" s="28">
        <v>95</v>
      </c>
      <c r="B97" s="8" t="s">
        <v>130</v>
      </c>
      <c r="C97" s="9" t="s">
        <v>145</v>
      </c>
      <c r="D97" s="34">
        <v>39</v>
      </c>
      <c r="E97" s="35">
        <v>125</v>
      </c>
      <c r="F97" s="36">
        <f t="shared" si="1"/>
        <v>3.2051282051282053</v>
      </c>
      <c r="G97" s="37">
        <v>0.76923076923076927</v>
      </c>
    </row>
    <row r="98" spans="1:7" ht="22.5" customHeight="1">
      <c r="A98" s="28">
        <v>96</v>
      </c>
      <c r="B98" s="8" t="s">
        <v>26</v>
      </c>
      <c r="C98" s="9" t="s">
        <v>342</v>
      </c>
      <c r="D98" s="34">
        <v>119</v>
      </c>
      <c r="E98" s="35">
        <v>381</v>
      </c>
      <c r="F98" s="36">
        <f t="shared" si="1"/>
        <v>3.2016806722689077</v>
      </c>
      <c r="G98" s="37">
        <v>0.68487394957983194</v>
      </c>
    </row>
    <row r="99" spans="1:7" ht="22.5" customHeight="1">
      <c r="A99" s="28">
        <v>97</v>
      </c>
      <c r="B99" s="8" t="s">
        <v>10</v>
      </c>
      <c r="C99" s="9" t="s">
        <v>198</v>
      </c>
      <c r="D99" s="34">
        <v>50</v>
      </c>
      <c r="E99" s="35">
        <v>160</v>
      </c>
      <c r="F99" s="36">
        <f t="shared" si="1"/>
        <v>3.2</v>
      </c>
      <c r="G99" s="37">
        <v>0.4</v>
      </c>
    </row>
    <row r="100" spans="1:7" ht="22.5" customHeight="1">
      <c r="A100" s="28">
        <v>98</v>
      </c>
      <c r="B100" s="8" t="s">
        <v>6</v>
      </c>
      <c r="C100" s="9" t="s">
        <v>332</v>
      </c>
      <c r="D100" s="34">
        <v>99</v>
      </c>
      <c r="E100" s="35">
        <v>316</v>
      </c>
      <c r="F100" s="36">
        <f t="shared" si="1"/>
        <v>3.191919191919192</v>
      </c>
      <c r="G100" s="37">
        <v>0.68181818181818188</v>
      </c>
    </row>
    <row r="101" spans="1:7" ht="22.5" customHeight="1">
      <c r="A101" s="28">
        <v>99</v>
      </c>
      <c r="B101" s="8" t="s">
        <v>28</v>
      </c>
      <c r="C101" s="9" t="s">
        <v>229</v>
      </c>
      <c r="D101" s="34">
        <v>58</v>
      </c>
      <c r="E101" s="35">
        <v>185</v>
      </c>
      <c r="F101" s="36">
        <f t="shared" si="1"/>
        <v>3.1896551724137931</v>
      </c>
      <c r="G101" s="37">
        <v>0.61016949152542377</v>
      </c>
    </row>
    <row r="102" spans="1:7" ht="22.5" customHeight="1">
      <c r="A102" s="28">
        <v>100</v>
      </c>
      <c r="B102" s="8" t="s">
        <v>6</v>
      </c>
      <c r="C102" s="9" t="s">
        <v>94</v>
      </c>
      <c r="D102" s="34">
        <v>27</v>
      </c>
      <c r="E102" s="35">
        <v>86</v>
      </c>
      <c r="F102" s="36">
        <f t="shared" si="1"/>
        <v>3.1851851851851851</v>
      </c>
      <c r="G102" s="37">
        <v>0.64814814814814814</v>
      </c>
    </row>
    <row r="103" spans="1:7" ht="22.5" customHeight="1">
      <c r="A103" s="28">
        <v>101</v>
      </c>
      <c r="B103" s="8" t="s">
        <v>23</v>
      </c>
      <c r="C103" s="9" t="s">
        <v>300</v>
      </c>
      <c r="D103" s="34">
        <v>78</v>
      </c>
      <c r="E103" s="35">
        <v>248</v>
      </c>
      <c r="F103" s="36">
        <f t="shared" si="1"/>
        <v>3.1794871794871793</v>
      </c>
      <c r="G103" s="37">
        <v>0.54166666666666674</v>
      </c>
    </row>
    <row r="104" spans="1:7" ht="22.5" customHeight="1">
      <c r="A104" s="28">
        <v>102</v>
      </c>
      <c r="B104" s="8" t="s">
        <v>14</v>
      </c>
      <c r="C104" s="9" t="s">
        <v>109</v>
      </c>
      <c r="D104" s="34">
        <v>31</v>
      </c>
      <c r="E104" s="35">
        <v>98</v>
      </c>
      <c r="F104" s="36">
        <f t="shared" si="1"/>
        <v>3.161290322580645</v>
      </c>
      <c r="G104" s="37">
        <v>0.5161290322580645</v>
      </c>
    </row>
    <row r="105" spans="1:7" ht="22.5" customHeight="1">
      <c r="A105" s="28">
        <v>103</v>
      </c>
      <c r="B105" s="8" t="s">
        <v>56</v>
      </c>
      <c r="C105" s="9" t="s">
        <v>308</v>
      </c>
      <c r="D105" s="34">
        <v>82</v>
      </c>
      <c r="E105" s="35">
        <v>259</v>
      </c>
      <c r="F105" s="36">
        <f t="shared" si="1"/>
        <v>3.1585365853658538</v>
      </c>
      <c r="G105" s="37">
        <v>0.57098765432098775</v>
      </c>
    </row>
    <row r="106" spans="1:7" ht="22.5" customHeight="1">
      <c r="A106" s="28">
        <v>104</v>
      </c>
      <c r="B106" s="8" t="s">
        <v>25</v>
      </c>
      <c r="C106" s="9" t="s">
        <v>235</v>
      </c>
      <c r="D106" s="34">
        <v>60</v>
      </c>
      <c r="E106" s="35">
        <v>189</v>
      </c>
      <c r="F106" s="36">
        <f t="shared" si="1"/>
        <v>3.15</v>
      </c>
      <c r="G106" s="37">
        <v>0.55833333333333335</v>
      </c>
    </row>
    <row r="107" spans="1:7" ht="22.5" customHeight="1">
      <c r="A107" s="28">
        <v>105</v>
      </c>
      <c r="B107" s="8" t="s">
        <v>25</v>
      </c>
      <c r="C107" s="9" t="s">
        <v>354</v>
      </c>
      <c r="D107" s="34">
        <v>148</v>
      </c>
      <c r="E107" s="35">
        <v>466</v>
      </c>
      <c r="F107" s="36">
        <f t="shared" si="1"/>
        <v>3.1486486486486487</v>
      </c>
      <c r="G107" s="37">
        <v>0.72804054054054057</v>
      </c>
    </row>
    <row r="108" spans="1:7" ht="22.5" customHeight="1">
      <c r="A108" s="28">
        <v>106</v>
      </c>
      <c r="B108" s="8" t="s">
        <v>20</v>
      </c>
      <c r="C108" s="9" t="s">
        <v>341</v>
      </c>
      <c r="D108" s="34">
        <v>121</v>
      </c>
      <c r="E108" s="35">
        <v>379</v>
      </c>
      <c r="F108" s="36">
        <f t="shared" si="1"/>
        <v>3.1322314049586777</v>
      </c>
      <c r="G108" s="37">
        <v>0.63842975206611574</v>
      </c>
    </row>
    <row r="109" spans="1:7" ht="22.5" customHeight="1">
      <c r="A109" s="28">
        <v>107</v>
      </c>
      <c r="B109" s="8" t="s">
        <v>130</v>
      </c>
      <c r="C109" s="9" t="s">
        <v>245</v>
      </c>
      <c r="D109" s="34">
        <v>62</v>
      </c>
      <c r="E109" s="35">
        <v>194</v>
      </c>
      <c r="F109" s="36">
        <f t="shared" si="1"/>
        <v>3.129032258064516</v>
      </c>
      <c r="G109" s="37">
        <v>0.80734767025089604</v>
      </c>
    </row>
    <row r="110" spans="1:7" ht="22.5" customHeight="1">
      <c r="A110" s="28">
        <v>108</v>
      </c>
      <c r="B110" s="8" t="s">
        <v>20</v>
      </c>
      <c r="C110" s="9" t="s">
        <v>335</v>
      </c>
      <c r="D110" s="34">
        <v>112</v>
      </c>
      <c r="E110" s="35">
        <v>348</v>
      </c>
      <c r="F110" s="36">
        <f t="shared" si="1"/>
        <v>3.1071428571428572</v>
      </c>
      <c r="G110" s="37">
        <v>0.5245535714285714</v>
      </c>
    </row>
    <row r="111" spans="1:7" ht="22.5" customHeight="1">
      <c r="A111" s="28">
        <v>109</v>
      </c>
      <c r="B111" s="8" t="s">
        <v>14</v>
      </c>
      <c r="C111" s="9" t="s">
        <v>225</v>
      </c>
      <c r="D111" s="34">
        <v>57</v>
      </c>
      <c r="E111" s="35">
        <v>177</v>
      </c>
      <c r="F111" s="36">
        <f t="shared" si="1"/>
        <v>3.1052631578947367</v>
      </c>
      <c r="G111" s="37">
        <v>0.5725250626566416</v>
      </c>
    </row>
    <row r="112" spans="1:7" ht="22.5" customHeight="1">
      <c r="A112" s="28">
        <v>110</v>
      </c>
      <c r="B112" s="8" t="s">
        <v>25</v>
      </c>
      <c r="C112" s="9" t="s">
        <v>324</v>
      </c>
      <c r="D112" s="34">
        <v>96</v>
      </c>
      <c r="E112" s="35">
        <v>298</v>
      </c>
      <c r="F112" s="36">
        <f t="shared" si="1"/>
        <v>3.1041666666666665</v>
      </c>
      <c r="G112" s="37">
        <v>0.62239583333333326</v>
      </c>
    </row>
    <row r="113" spans="1:7" ht="22.5" customHeight="1">
      <c r="A113" s="28">
        <v>111</v>
      </c>
      <c r="B113" s="8" t="s">
        <v>56</v>
      </c>
      <c r="C113" s="9" t="s">
        <v>105</v>
      </c>
      <c r="D113" s="34">
        <v>30</v>
      </c>
      <c r="E113" s="35">
        <v>93</v>
      </c>
      <c r="F113" s="36">
        <f t="shared" si="1"/>
        <v>3.1</v>
      </c>
      <c r="G113" s="37">
        <v>0.68333333333333335</v>
      </c>
    </row>
    <row r="114" spans="1:7" ht="22.5" customHeight="1">
      <c r="A114" s="28">
        <v>112</v>
      </c>
      <c r="B114" s="8" t="s">
        <v>14</v>
      </c>
      <c r="C114" s="9" t="s">
        <v>189</v>
      </c>
      <c r="D114" s="34">
        <v>50</v>
      </c>
      <c r="E114" s="35">
        <v>155</v>
      </c>
      <c r="F114" s="36">
        <f t="shared" si="1"/>
        <v>3.1</v>
      </c>
      <c r="G114" s="37">
        <v>0.65</v>
      </c>
    </row>
    <row r="115" spans="1:7" ht="22.5" customHeight="1">
      <c r="A115" s="28">
        <v>113</v>
      </c>
      <c r="B115" s="8" t="s">
        <v>25</v>
      </c>
      <c r="C115" s="9" t="s">
        <v>233</v>
      </c>
      <c r="D115" s="34">
        <v>60</v>
      </c>
      <c r="E115" s="35">
        <v>186</v>
      </c>
      <c r="F115" s="36">
        <f t="shared" si="1"/>
        <v>3.1</v>
      </c>
      <c r="G115" s="37">
        <v>0.55000000000000004</v>
      </c>
    </row>
    <row r="116" spans="1:7" ht="22.5" customHeight="1">
      <c r="A116" s="28">
        <v>114</v>
      </c>
      <c r="B116" s="8" t="s">
        <v>10</v>
      </c>
      <c r="C116" s="9" t="s">
        <v>195</v>
      </c>
      <c r="D116" s="34">
        <v>51</v>
      </c>
      <c r="E116" s="35">
        <v>158</v>
      </c>
      <c r="F116" s="36">
        <f t="shared" si="1"/>
        <v>3.0980392156862746</v>
      </c>
      <c r="G116" s="37">
        <v>0.56500000000000006</v>
      </c>
    </row>
    <row r="117" spans="1:7" ht="22.5" customHeight="1">
      <c r="A117" s="28">
        <v>115</v>
      </c>
      <c r="B117" s="8" t="s">
        <v>20</v>
      </c>
      <c r="C117" s="9" t="s">
        <v>343</v>
      </c>
      <c r="D117" s="34">
        <v>124</v>
      </c>
      <c r="E117" s="35">
        <v>383</v>
      </c>
      <c r="F117" s="36">
        <f t="shared" si="1"/>
        <v>3.088709677419355</v>
      </c>
      <c r="G117" s="37">
        <v>0.51085483870967741</v>
      </c>
    </row>
    <row r="118" spans="1:7" ht="22.5" customHeight="1">
      <c r="A118" s="28">
        <v>116</v>
      </c>
      <c r="B118" s="8" t="s">
        <v>52</v>
      </c>
      <c r="C118" s="9" t="s">
        <v>228</v>
      </c>
      <c r="D118" s="34">
        <v>59</v>
      </c>
      <c r="E118" s="35">
        <v>182</v>
      </c>
      <c r="F118" s="36">
        <f t="shared" si="1"/>
        <v>3.0847457627118646</v>
      </c>
      <c r="G118" s="37">
        <v>0.57627118644067798</v>
      </c>
    </row>
    <row r="119" spans="1:7" ht="22.5" customHeight="1">
      <c r="A119" s="28">
        <v>117</v>
      </c>
      <c r="B119" s="8" t="s">
        <v>20</v>
      </c>
      <c r="C119" s="9" t="s">
        <v>230</v>
      </c>
      <c r="D119" s="34">
        <v>60</v>
      </c>
      <c r="E119" s="35">
        <v>185</v>
      </c>
      <c r="F119" s="36">
        <f t="shared" si="1"/>
        <v>3.0833333333333335</v>
      </c>
      <c r="G119" s="37">
        <v>0.62083333333333335</v>
      </c>
    </row>
    <row r="120" spans="1:7" ht="22.5" customHeight="1">
      <c r="A120" s="28">
        <v>118</v>
      </c>
      <c r="B120" s="8" t="s">
        <v>14</v>
      </c>
      <c r="C120" s="9" t="s">
        <v>191</v>
      </c>
      <c r="D120" s="34">
        <v>51</v>
      </c>
      <c r="E120" s="35">
        <v>157</v>
      </c>
      <c r="F120" s="36">
        <f t="shared" si="1"/>
        <v>3.0784313725490198</v>
      </c>
      <c r="G120" s="37">
        <v>0.55558823529411761</v>
      </c>
    </row>
    <row r="121" spans="1:7" ht="22.5" customHeight="1">
      <c r="A121" s="28">
        <v>119</v>
      </c>
      <c r="B121" s="8" t="s">
        <v>14</v>
      </c>
      <c r="C121" s="9" t="s">
        <v>190</v>
      </c>
      <c r="D121" s="34">
        <v>51</v>
      </c>
      <c r="E121" s="35">
        <v>157</v>
      </c>
      <c r="F121" s="36">
        <f t="shared" si="1"/>
        <v>3.0784313725490198</v>
      </c>
      <c r="G121" s="37">
        <v>0.4264705882352941</v>
      </c>
    </row>
    <row r="122" spans="1:7" ht="22.5" customHeight="1">
      <c r="A122" s="28">
        <v>120</v>
      </c>
      <c r="B122" s="8" t="s">
        <v>52</v>
      </c>
      <c r="C122" s="9" t="s">
        <v>107</v>
      </c>
      <c r="D122" s="34">
        <v>31</v>
      </c>
      <c r="E122" s="35">
        <v>95</v>
      </c>
      <c r="F122" s="36">
        <f t="shared" si="1"/>
        <v>3.064516129032258</v>
      </c>
      <c r="G122" s="37">
        <v>0.62903225806451601</v>
      </c>
    </row>
    <row r="123" spans="1:7" ht="22.5" customHeight="1">
      <c r="A123" s="28">
        <v>121</v>
      </c>
      <c r="B123" s="8" t="s">
        <v>6</v>
      </c>
      <c r="C123" s="9" t="s">
        <v>172</v>
      </c>
      <c r="D123" s="34">
        <v>47</v>
      </c>
      <c r="E123" s="35">
        <v>144</v>
      </c>
      <c r="F123" s="36">
        <f t="shared" si="1"/>
        <v>3.0638297872340425</v>
      </c>
      <c r="G123" s="37">
        <v>0.87234042553191493</v>
      </c>
    </row>
    <row r="124" spans="1:7" ht="22.5" customHeight="1">
      <c r="A124" s="28">
        <v>122</v>
      </c>
      <c r="B124" s="8" t="s">
        <v>20</v>
      </c>
      <c r="C124" s="9" t="s">
        <v>178</v>
      </c>
      <c r="D124" s="34">
        <v>49</v>
      </c>
      <c r="E124" s="35">
        <v>150</v>
      </c>
      <c r="F124" s="36">
        <f t="shared" si="1"/>
        <v>3.0612244897959182</v>
      </c>
      <c r="G124" s="37">
        <v>0.61979166666666663</v>
      </c>
    </row>
    <row r="125" spans="1:7" ht="22.5" customHeight="1">
      <c r="A125" s="28">
        <v>123</v>
      </c>
      <c r="B125" s="8" t="s">
        <v>6</v>
      </c>
      <c r="C125" s="9" t="s">
        <v>267</v>
      </c>
      <c r="D125" s="34">
        <v>70</v>
      </c>
      <c r="E125" s="35">
        <v>214</v>
      </c>
      <c r="F125" s="36">
        <f t="shared" si="1"/>
        <v>3.0571428571428569</v>
      </c>
      <c r="G125" s="37">
        <v>0.66785714285714282</v>
      </c>
    </row>
    <row r="126" spans="1:7" ht="22.5" customHeight="1">
      <c r="A126" s="28">
        <v>124</v>
      </c>
      <c r="B126" s="8" t="s">
        <v>20</v>
      </c>
      <c r="C126" s="9" t="s">
        <v>149</v>
      </c>
      <c r="D126" s="34">
        <v>42</v>
      </c>
      <c r="E126" s="35">
        <v>128</v>
      </c>
      <c r="F126" s="36">
        <f t="shared" si="1"/>
        <v>3.0476190476190474</v>
      </c>
      <c r="G126" s="37">
        <v>0.64387340301974449</v>
      </c>
    </row>
    <row r="127" spans="1:7" ht="22.5" customHeight="1">
      <c r="A127" s="28">
        <v>125</v>
      </c>
      <c r="B127" s="8" t="s">
        <v>23</v>
      </c>
      <c r="C127" s="9" t="s">
        <v>246</v>
      </c>
      <c r="D127" s="34">
        <v>64</v>
      </c>
      <c r="E127" s="35">
        <v>195</v>
      </c>
      <c r="F127" s="36">
        <f t="shared" si="1"/>
        <v>3.046875</v>
      </c>
      <c r="G127" s="37">
        <v>0.515625</v>
      </c>
    </row>
    <row r="128" spans="1:7" ht="22.5" customHeight="1">
      <c r="A128" s="28">
        <v>126</v>
      </c>
      <c r="B128" s="8" t="s">
        <v>20</v>
      </c>
      <c r="C128" s="9" t="s">
        <v>290</v>
      </c>
      <c r="D128" s="34">
        <v>76</v>
      </c>
      <c r="E128" s="35">
        <v>231</v>
      </c>
      <c r="F128" s="36">
        <f t="shared" si="1"/>
        <v>3.0394736842105261</v>
      </c>
      <c r="G128" s="37">
        <v>0.6891025641025641</v>
      </c>
    </row>
    <row r="129" spans="1:7" ht="22.5" customHeight="1">
      <c r="A129" s="28">
        <v>127</v>
      </c>
      <c r="B129" s="8" t="s">
        <v>58</v>
      </c>
      <c r="C129" s="9" t="s">
        <v>134</v>
      </c>
      <c r="D129" s="34">
        <v>39</v>
      </c>
      <c r="E129" s="35">
        <v>118</v>
      </c>
      <c r="F129" s="36">
        <f t="shared" si="1"/>
        <v>3.0256410256410255</v>
      </c>
      <c r="G129" s="37">
        <v>0.66025641025641024</v>
      </c>
    </row>
    <row r="130" spans="1:7" ht="22.5" customHeight="1">
      <c r="A130" s="28">
        <v>128</v>
      </c>
      <c r="B130" s="8" t="s">
        <v>56</v>
      </c>
      <c r="C130" s="9" t="s">
        <v>351</v>
      </c>
      <c r="D130" s="34">
        <v>145</v>
      </c>
      <c r="E130" s="35">
        <v>436</v>
      </c>
      <c r="F130" s="36">
        <f t="shared" si="1"/>
        <v>3.0068965517241377</v>
      </c>
      <c r="G130" s="37">
        <v>0.61660196391870292</v>
      </c>
    </row>
    <row r="131" spans="1:7" ht="22.5" customHeight="1">
      <c r="A131" s="28">
        <v>129</v>
      </c>
      <c r="B131" s="8" t="s">
        <v>56</v>
      </c>
      <c r="C131" s="9" t="s">
        <v>196</v>
      </c>
      <c r="D131" s="34">
        <v>53</v>
      </c>
      <c r="E131" s="35">
        <v>159</v>
      </c>
      <c r="F131" s="36">
        <f t="shared" ref="F131:F194" si="2">E131/D131</f>
        <v>3</v>
      </c>
      <c r="G131" s="37">
        <v>0.82547169811320753</v>
      </c>
    </row>
    <row r="132" spans="1:7" ht="22.5" customHeight="1">
      <c r="A132" s="28">
        <v>130</v>
      </c>
      <c r="B132" s="8" t="s">
        <v>60</v>
      </c>
      <c r="C132" s="9" t="s">
        <v>234</v>
      </c>
      <c r="D132" s="34">
        <v>62</v>
      </c>
      <c r="E132" s="35">
        <v>186</v>
      </c>
      <c r="F132" s="36">
        <f t="shared" si="2"/>
        <v>3</v>
      </c>
      <c r="G132" s="37">
        <v>0.55548955133128519</v>
      </c>
    </row>
    <row r="133" spans="1:7" ht="22.5" customHeight="1">
      <c r="A133" s="28">
        <v>131</v>
      </c>
      <c r="B133" s="8" t="s">
        <v>60</v>
      </c>
      <c r="C133" s="9" t="s">
        <v>329</v>
      </c>
      <c r="D133" s="34">
        <v>104</v>
      </c>
      <c r="E133" s="35">
        <v>311</v>
      </c>
      <c r="F133" s="36">
        <f t="shared" si="2"/>
        <v>2.9903846153846154</v>
      </c>
      <c r="G133" s="37">
        <v>0.75721153846153844</v>
      </c>
    </row>
    <row r="134" spans="1:7" ht="22.5" customHeight="1">
      <c r="A134" s="28">
        <v>132</v>
      </c>
      <c r="B134" s="8" t="s">
        <v>8</v>
      </c>
      <c r="C134" s="9" t="s">
        <v>297</v>
      </c>
      <c r="D134" s="34">
        <v>80</v>
      </c>
      <c r="E134" s="35">
        <v>242</v>
      </c>
      <c r="F134" s="36">
        <f t="shared" si="2"/>
        <v>3.0249999999999999</v>
      </c>
      <c r="G134" s="37">
        <v>0.63749999999999996</v>
      </c>
    </row>
    <row r="135" spans="1:7" ht="22.5" customHeight="1">
      <c r="A135" s="28">
        <v>133</v>
      </c>
      <c r="B135" s="8" t="s">
        <v>25</v>
      </c>
      <c r="C135" s="9" t="s">
        <v>288</v>
      </c>
      <c r="D135" s="34">
        <v>77</v>
      </c>
      <c r="E135" s="35">
        <v>230</v>
      </c>
      <c r="F135" s="36">
        <f t="shared" si="2"/>
        <v>2.9870129870129869</v>
      </c>
      <c r="G135" s="37">
        <v>0.65584415584415579</v>
      </c>
    </row>
    <row r="136" spans="1:7" ht="22.5" customHeight="1">
      <c r="A136" s="28">
        <v>134</v>
      </c>
      <c r="B136" s="8" t="s">
        <v>20</v>
      </c>
      <c r="C136" s="9" t="s">
        <v>313</v>
      </c>
      <c r="D136" s="34">
        <v>92</v>
      </c>
      <c r="E136" s="35">
        <v>273</v>
      </c>
      <c r="F136" s="36">
        <f t="shared" si="2"/>
        <v>2.9673913043478262</v>
      </c>
      <c r="G136" s="37">
        <v>0.63043478260869557</v>
      </c>
    </row>
    <row r="137" spans="1:7" ht="22.5" customHeight="1">
      <c r="A137" s="28">
        <v>135</v>
      </c>
      <c r="B137" s="8" t="s">
        <v>8</v>
      </c>
      <c r="C137" s="9" t="s">
        <v>217</v>
      </c>
      <c r="D137" s="34">
        <v>59</v>
      </c>
      <c r="E137" s="35">
        <v>173</v>
      </c>
      <c r="F137" s="36">
        <f t="shared" si="2"/>
        <v>2.9322033898305087</v>
      </c>
      <c r="G137" s="37">
        <v>0.63135593220338981</v>
      </c>
    </row>
    <row r="138" spans="1:7" ht="22.5" customHeight="1">
      <c r="A138" s="28">
        <v>136</v>
      </c>
      <c r="B138" s="8" t="s">
        <v>14</v>
      </c>
      <c r="C138" s="9" t="s">
        <v>140</v>
      </c>
      <c r="D138" s="34">
        <v>42</v>
      </c>
      <c r="E138" s="35">
        <v>123</v>
      </c>
      <c r="F138" s="36">
        <f t="shared" si="2"/>
        <v>2.9285714285714284</v>
      </c>
      <c r="G138" s="37">
        <v>0.66666666666666663</v>
      </c>
    </row>
    <row r="139" spans="1:7" ht="22.5" customHeight="1">
      <c r="A139" s="28">
        <v>137</v>
      </c>
      <c r="B139" s="8" t="s">
        <v>25</v>
      </c>
      <c r="C139" s="9" t="s">
        <v>187</v>
      </c>
      <c r="D139" s="34">
        <v>53</v>
      </c>
      <c r="E139" s="35">
        <v>155</v>
      </c>
      <c r="F139" s="36">
        <f t="shared" si="2"/>
        <v>2.9245283018867925</v>
      </c>
      <c r="G139" s="37">
        <v>0.55660377358490565</v>
      </c>
    </row>
    <row r="140" spans="1:7" ht="22.5" customHeight="1">
      <c r="A140" s="28">
        <v>138</v>
      </c>
      <c r="B140" s="8" t="s">
        <v>8</v>
      </c>
      <c r="C140" s="9" t="s">
        <v>344</v>
      </c>
      <c r="D140" s="34">
        <v>136</v>
      </c>
      <c r="E140" s="35">
        <v>396</v>
      </c>
      <c r="F140" s="36">
        <f t="shared" si="2"/>
        <v>2.9117647058823528</v>
      </c>
      <c r="G140" s="37">
        <v>0.80681022408963587</v>
      </c>
    </row>
    <row r="141" spans="1:7" ht="22.5" customHeight="1">
      <c r="A141" s="28">
        <v>139</v>
      </c>
      <c r="B141" s="8" t="s">
        <v>130</v>
      </c>
      <c r="C141" s="9" t="s">
        <v>241</v>
      </c>
      <c r="D141" s="34">
        <v>66</v>
      </c>
      <c r="E141" s="35">
        <v>192</v>
      </c>
      <c r="F141" s="36">
        <f t="shared" si="2"/>
        <v>2.9090909090909092</v>
      </c>
      <c r="G141" s="37">
        <v>0.76893939393939392</v>
      </c>
    </row>
    <row r="142" spans="1:7" ht="22.5" customHeight="1">
      <c r="A142" s="28">
        <v>140</v>
      </c>
      <c r="B142" s="8" t="s">
        <v>6</v>
      </c>
      <c r="C142" s="9" t="s">
        <v>265</v>
      </c>
      <c r="D142" s="34">
        <v>73</v>
      </c>
      <c r="E142" s="35">
        <v>212</v>
      </c>
      <c r="F142" s="36">
        <f t="shared" si="2"/>
        <v>2.904109589041096</v>
      </c>
      <c r="G142" s="37">
        <v>0.64726027397260277</v>
      </c>
    </row>
    <row r="143" spans="1:7" ht="22.5" customHeight="1">
      <c r="A143" s="28">
        <v>141</v>
      </c>
      <c r="B143" s="8" t="s">
        <v>8</v>
      </c>
      <c r="C143" s="9" t="s">
        <v>181</v>
      </c>
      <c r="D143" s="34">
        <v>52</v>
      </c>
      <c r="E143" s="35">
        <v>151</v>
      </c>
      <c r="F143" s="36">
        <f t="shared" si="2"/>
        <v>2.9038461538461537</v>
      </c>
      <c r="G143" s="37">
        <v>0.64423076923076916</v>
      </c>
    </row>
    <row r="144" spans="1:7" ht="22.5" customHeight="1">
      <c r="A144" s="28">
        <v>142</v>
      </c>
      <c r="B144" s="8" t="s">
        <v>20</v>
      </c>
      <c r="C144" s="9" t="s">
        <v>322</v>
      </c>
      <c r="D144" s="34">
        <v>102</v>
      </c>
      <c r="E144" s="35">
        <v>296</v>
      </c>
      <c r="F144" s="36">
        <f t="shared" si="2"/>
        <v>2.9019607843137254</v>
      </c>
      <c r="G144" s="37">
        <v>0.5529266161910309</v>
      </c>
    </row>
    <row r="145" spans="1:7" ht="22.5" customHeight="1">
      <c r="A145" s="28">
        <v>143</v>
      </c>
      <c r="B145" s="8" t="s">
        <v>26</v>
      </c>
      <c r="C145" s="9" t="s">
        <v>232</v>
      </c>
      <c r="D145" s="34">
        <v>64</v>
      </c>
      <c r="E145" s="35">
        <v>185</v>
      </c>
      <c r="F145" s="36">
        <f t="shared" si="2"/>
        <v>2.890625</v>
      </c>
      <c r="G145" s="37">
        <v>0.62109375</v>
      </c>
    </row>
    <row r="146" spans="1:7" ht="22.5" customHeight="1">
      <c r="A146" s="28">
        <v>144</v>
      </c>
      <c r="B146" s="8" t="s">
        <v>56</v>
      </c>
      <c r="C146" s="9" t="s">
        <v>263</v>
      </c>
      <c r="D146" s="34">
        <v>72</v>
      </c>
      <c r="E146" s="35">
        <v>208</v>
      </c>
      <c r="F146" s="36">
        <f t="shared" si="2"/>
        <v>2.8888888888888888</v>
      </c>
      <c r="G146" s="37">
        <v>0.69791666666666674</v>
      </c>
    </row>
    <row r="147" spans="1:7" ht="22.5" customHeight="1">
      <c r="A147" s="28">
        <v>145</v>
      </c>
      <c r="B147" s="8" t="s">
        <v>23</v>
      </c>
      <c r="C147" s="9" t="s">
        <v>188</v>
      </c>
      <c r="D147" s="34">
        <v>54</v>
      </c>
      <c r="E147" s="35">
        <v>155</v>
      </c>
      <c r="F147" s="36">
        <f t="shared" si="2"/>
        <v>2.8703703703703702</v>
      </c>
      <c r="G147" s="37">
        <v>0.47685185185185186</v>
      </c>
    </row>
    <row r="148" spans="1:7" ht="22.5" customHeight="1">
      <c r="A148" s="28">
        <v>146</v>
      </c>
      <c r="B148" s="8" t="s">
        <v>14</v>
      </c>
      <c r="C148" s="9" t="s">
        <v>183</v>
      </c>
      <c r="D148" s="34">
        <v>53</v>
      </c>
      <c r="E148" s="35">
        <v>152</v>
      </c>
      <c r="F148" s="36">
        <f t="shared" si="2"/>
        <v>2.8679245283018866</v>
      </c>
      <c r="G148" s="37">
        <v>0.50943396226415094</v>
      </c>
    </row>
    <row r="149" spans="1:7" ht="22.5" customHeight="1">
      <c r="A149" s="28">
        <v>147</v>
      </c>
      <c r="B149" s="8" t="s">
        <v>10</v>
      </c>
      <c r="C149" s="9" t="s">
        <v>177</v>
      </c>
      <c r="D149" s="34">
        <v>52</v>
      </c>
      <c r="E149" s="35">
        <v>149</v>
      </c>
      <c r="F149" s="36">
        <f t="shared" si="2"/>
        <v>2.8653846153846154</v>
      </c>
      <c r="G149" s="37">
        <v>0.57692307692307687</v>
      </c>
    </row>
    <row r="150" spans="1:7" ht="22.5" customHeight="1">
      <c r="A150" s="28">
        <v>148</v>
      </c>
      <c r="B150" s="8" t="s">
        <v>8</v>
      </c>
      <c r="C150" s="9" t="s">
        <v>92</v>
      </c>
      <c r="D150" s="34">
        <v>29</v>
      </c>
      <c r="E150" s="35">
        <v>83</v>
      </c>
      <c r="F150" s="36">
        <f t="shared" si="2"/>
        <v>2.8620689655172415</v>
      </c>
      <c r="G150" s="37">
        <v>0.73275862068965514</v>
      </c>
    </row>
    <row r="151" spans="1:7" ht="22.5" customHeight="1">
      <c r="A151" s="28">
        <v>149</v>
      </c>
      <c r="B151" s="8" t="s">
        <v>74</v>
      </c>
      <c r="C151" s="9" t="s">
        <v>222</v>
      </c>
      <c r="D151" s="34">
        <v>61</v>
      </c>
      <c r="E151" s="35">
        <v>174</v>
      </c>
      <c r="F151" s="36">
        <f t="shared" si="2"/>
        <v>2.8524590163934427</v>
      </c>
      <c r="G151" s="37">
        <v>0.84016393442622961</v>
      </c>
    </row>
    <row r="152" spans="1:7" ht="22.5" customHeight="1">
      <c r="A152" s="28">
        <v>150</v>
      </c>
      <c r="B152" s="8" t="s">
        <v>23</v>
      </c>
      <c r="C152" s="9" t="s">
        <v>158</v>
      </c>
      <c r="D152" s="34">
        <v>47</v>
      </c>
      <c r="E152" s="35">
        <v>134</v>
      </c>
      <c r="F152" s="36">
        <f t="shared" si="2"/>
        <v>2.8510638297872339</v>
      </c>
      <c r="G152" s="37">
        <v>0.65957446808510645</v>
      </c>
    </row>
    <row r="153" spans="1:7" ht="22.5" customHeight="1">
      <c r="A153" s="28">
        <v>151</v>
      </c>
      <c r="B153" s="8" t="s">
        <v>23</v>
      </c>
      <c r="C153" s="9" t="s">
        <v>176</v>
      </c>
      <c r="D153" s="34">
        <v>52</v>
      </c>
      <c r="E153" s="35">
        <v>148</v>
      </c>
      <c r="F153" s="36">
        <f t="shared" si="2"/>
        <v>2.8461538461538463</v>
      </c>
      <c r="G153" s="37">
        <v>0.50961538461538458</v>
      </c>
    </row>
    <row r="154" spans="1:7" ht="22.5" customHeight="1">
      <c r="A154" s="28">
        <v>152</v>
      </c>
      <c r="B154" s="8" t="s">
        <v>28</v>
      </c>
      <c r="C154" s="9" t="s">
        <v>312</v>
      </c>
      <c r="D154" s="34">
        <v>95</v>
      </c>
      <c r="E154" s="35">
        <v>270</v>
      </c>
      <c r="F154" s="36">
        <f t="shared" si="2"/>
        <v>2.8421052631578947</v>
      </c>
      <c r="G154" s="37">
        <v>0.60187569988801792</v>
      </c>
    </row>
    <row r="155" spans="1:7" ht="22.5" customHeight="1">
      <c r="A155" s="28">
        <v>153</v>
      </c>
      <c r="B155" s="8" t="s">
        <v>26</v>
      </c>
      <c r="C155" s="9" t="s">
        <v>175</v>
      </c>
      <c r="D155" s="34">
        <v>52</v>
      </c>
      <c r="E155" s="35">
        <v>147</v>
      </c>
      <c r="F155" s="36">
        <f t="shared" si="2"/>
        <v>2.8269230769230771</v>
      </c>
      <c r="G155" s="37">
        <v>0.66826923076923084</v>
      </c>
    </row>
    <row r="156" spans="1:7" ht="22.5" customHeight="1">
      <c r="A156" s="28">
        <v>154</v>
      </c>
      <c r="B156" s="8" t="s">
        <v>26</v>
      </c>
      <c r="C156" s="9" t="s">
        <v>153</v>
      </c>
      <c r="D156" s="34">
        <v>46</v>
      </c>
      <c r="E156" s="35">
        <v>130</v>
      </c>
      <c r="F156" s="36">
        <f t="shared" si="2"/>
        <v>2.8260869565217392</v>
      </c>
      <c r="G156" s="37">
        <v>0.58429951690821258</v>
      </c>
    </row>
    <row r="157" spans="1:7" ht="22.5" customHeight="1">
      <c r="A157" s="28">
        <v>155</v>
      </c>
      <c r="B157" s="8" t="s">
        <v>8</v>
      </c>
      <c r="C157" s="9" t="s">
        <v>152</v>
      </c>
      <c r="D157" s="34">
        <v>46</v>
      </c>
      <c r="E157" s="35">
        <v>130</v>
      </c>
      <c r="F157" s="36">
        <f t="shared" si="2"/>
        <v>2.8260869565217392</v>
      </c>
      <c r="G157" s="37">
        <v>0.46195652173913043</v>
      </c>
    </row>
    <row r="158" spans="1:7" ht="22.5" customHeight="1">
      <c r="A158" s="28">
        <v>156</v>
      </c>
      <c r="B158" s="8" t="s">
        <v>6</v>
      </c>
      <c r="C158" s="9" t="s">
        <v>239</v>
      </c>
      <c r="D158" s="34">
        <v>68</v>
      </c>
      <c r="E158" s="35">
        <v>192</v>
      </c>
      <c r="F158" s="36">
        <f t="shared" si="2"/>
        <v>2.8235294117647061</v>
      </c>
      <c r="G158" s="37">
        <v>0.62391169154228865</v>
      </c>
    </row>
    <row r="159" spans="1:7" ht="22.5" customHeight="1">
      <c r="A159" s="28">
        <v>157</v>
      </c>
      <c r="B159" s="8" t="s">
        <v>6</v>
      </c>
      <c r="C159" s="9" t="s">
        <v>215</v>
      </c>
      <c r="D159" s="34">
        <v>61</v>
      </c>
      <c r="E159" s="35">
        <v>172</v>
      </c>
      <c r="F159" s="36">
        <f t="shared" si="2"/>
        <v>2.819672131147541</v>
      </c>
      <c r="G159" s="37">
        <v>0.66393442622950816</v>
      </c>
    </row>
    <row r="160" spans="1:7" ht="22.5" customHeight="1">
      <c r="A160" s="28">
        <v>158</v>
      </c>
      <c r="B160" s="8" t="s">
        <v>130</v>
      </c>
      <c r="C160" s="9" t="s">
        <v>303</v>
      </c>
      <c r="D160" s="34">
        <v>88</v>
      </c>
      <c r="E160" s="35">
        <v>248</v>
      </c>
      <c r="F160" s="36">
        <f t="shared" si="2"/>
        <v>2.8181818181818183</v>
      </c>
      <c r="G160" s="37">
        <v>0.74070855614973263</v>
      </c>
    </row>
    <row r="161" spans="1:7" ht="22.5" customHeight="1">
      <c r="A161" s="28">
        <v>159</v>
      </c>
      <c r="B161" s="8" t="s">
        <v>20</v>
      </c>
      <c r="C161" s="9" t="s">
        <v>160</v>
      </c>
      <c r="D161" s="34">
        <v>48</v>
      </c>
      <c r="E161" s="35">
        <v>135</v>
      </c>
      <c r="F161" s="36">
        <f t="shared" si="2"/>
        <v>2.8125</v>
      </c>
      <c r="G161" s="37">
        <v>0.5625</v>
      </c>
    </row>
    <row r="162" spans="1:7" ht="22.5" customHeight="1">
      <c r="A162" s="28">
        <v>160</v>
      </c>
      <c r="B162" s="8" t="s">
        <v>26</v>
      </c>
      <c r="C162" s="9" t="s">
        <v>202</v>
      </c>
      <c r="D162" s="34">
        <v>59</v>
      </c>
      <c r="E162" s="35">
        <v>165</v>
      </c>
      <c r="F162" s="36">
        <f t="shared" si="2"/>
        <v>2.7966101694915255</v>
      </c>
      <c r="G162" s="37">
        <v>0.64004237288135601</v>
      </c>
    </row>
    <row r="163" spans="1:7" ht="22.5" customHeight="1">
      <c r="A163" s="28">
        <v>161</v>
      </c>
      <c r="B163" s="8" t="s">
        <v>25</v>
      </c>
      <c r="C163" s="9" t="s">
        <v>296</v>
      </c>
      <c r="D163" s="34">
        <v>87</v>
      </c>
      <c r="E163" s="35">
        <v>242</v>
      </c>
      <c r="F163" s="36">
        <f t="shared" si="2"/>
        <v>2.7816091954022988</v>
      </c>
      <c r="G163" s="37">
        <v>0.52736318407960203</v>
      </c>
    </row>
    <row r="164" spans="1:7" ht="22.5" customHeight="1">
      <c r="A164" s="28">
        <v>162</v>
      </c>
      <c r="B164" s="8" t="s">
        <v>8</v>
      </c>
      <c r="C164" s="9" t="s">
        <v>157</v>
      </c>
      <c r="D164" s="34">
        <v>48</v>
      </c>
      <c r="E164" s="35">
        <v>133</v>
      </c>
      <c r="F164" s="36">
        <f t="shared" si="2"/>
        <v>2.7708333333333335</v>
      </c>
      <c r="G164" s="37">
        <v>0.64912840136054417</v>
      </c>
    </row>
    <row r="165" spans="1:7" ht="22.5" customHeight="1">
      <c r="A165" s="28">
        <v>163</v>
      </c>
      <c r="B165" s="8" t="s">
        <v>204</v>
      </c>
      <c r="C165" s="9" t="s">
        <v>205</v>
      </c>
      <c r="D165" s="34">
        <v>60</v>
      </c>
      <c r="E165" s="35">
        <v>166</v>
      </c>
      <c r="F165" s="36">
        <f t="shared" si="2"/>
        <v>2.7666666666666666</v>
      </c>
      <c r="G165" s="37">
        <v>0.69528688524590165</v>
      </c>
    </row>
    <row r="166" spans="1:7" ht="22.5" customHeight="1">
      <c r="A166" s="28">
        <v>164</v>
      </c>
      <c r="B166" s="8" t="s">
        <v>26</v>
      </c>
      <c r="C166" s="9" t="s">
        <v>115</v>
      </c>
      <c r="D166" s="34">
        <v>39</v>
      </c>
      <c r="E166" s="35">
        <v>107</v>
      </c>
      <c r="F166" s="36">
        <f t="shared" si="2"/>
        <v>2.7435897435897436</v>
      </c>
      <c r="G166" s="37">
        <v>0.5739524702939337</v>
      </c>
    </row>
    <row r="167" spans="1:7" ht="22.5" customHeight="1">
      <c r="A167" s="28">
        <v>165</v>
      </c>
      <c r="B167" s="8" t="s">
        <v>26</v>
      </c>
      <c r="C167" s="9" t="s">
        <v>206</v>
      </c>
      <c r="D167" s="34">
        <v>61</v>
      </c>
      <c r="E167" s="35">
        <v>166</v>
      </c>
      <c r="F167" s="36">
        <f t="shared" si="2"/>
        <v>2.721311475409836</v>
      </c>
      <c r="G167" s="37">
        <v>0.5901639344262295</v>
      </c>
    </row>
    <row r="168" spans="1:7" ht="22.5" customHeight="1">
      <c r="A168" s="28">
        <v>166</v>
      </c>
      <c r="B168" s="8" t="s">
        <v>14</v>
      </c>
      <c r="C168" s="9" t="s">
        <v>201</v>
      </c>
      <c r="D168" s="34">
        <v>61</v>
      </c>
      <c r="E168" s="35">
        <v>165</v>
      </c>
      <c r="F168" s="36">
        <f t="shared" si="2"/>
        <v>2.7049180327868854</v>
      </c>
      <c r="G168" s="37">
        <v>0.59836065573770492</v>
      </c>
    </row>
    <row r="169" spans="1:7" ht="22.5" customHeight="1">
      <c r="A169" s="28">
        <v>167</v>
      </c>
      <c r="B169" s="8" t="s">
        <v>56</v>
      </c>
      <c r="C169" s="9" t="s">
        <v>304</v>
      </c>
      <c r="D169" s="34">
        <v>93</v>
      </c>
      <c r="E169" s="35">
        <v>251</v>
      </c>
      <c r="F169" s="36">
        <f t="shared" si="2"/>
        <v>2.6989247311827955</v>
      </c>
      <c r="G169" s="37">
        <v>0.55107526881720426</v>
      </c>
    </row>
    <row r="170" spans="1:7" ht="22.5" customHeight="1">
      <c r="A170" s="28">
        <v>168</v>
      </c>
      <c r="B170" s="8" t="s">
        <v>8</v>
      </c>
      <c r="C170" s="9" t="s">
        <v>286</v>
      </c>
      <c r="D170" s="34">
        <v>85</v>
      </c>
      <c r="E170" s="35">
        <v>229</v>
      </c>
      <c r="F170" s="36">
        <f t="shared" si="2"/>
        <v>2.6941176470588237</v>
      </c>
      <c r="G170" s="37">
        <v>0.52216386554621852</v>
      </c>
    </row>
    <row r="171" spans="1:7" ht="22.5" customHeight="1">
      <c r="A171" s="28">
        <v>169</v>
      </c>
      <c r="B171" s="8" t="s">
        <v>14</v>
      </c>
      <c r="C171" s="9" t="s">
        <v>96</v>
      </c>
      <c r="D171" s="34">
        <v>32</v>
      </c>
      <c r="E171" s="35">
        <v>86</v>
      </c>
      <c r="F171" s="36">
        <f t="shared" si="2"/>
        <v>2.6875</v>
      </c>
      <c r="G171" s="37">
        <v>0.5390625</v>
      </c>
    </row>
    <row r="172" spans="1:7" ht="22.5" customHeight="1">
      <c r="A172" s="28">
        <v>170</v>
      </c>
      <c r="B172" s="8" t="s">
        <v>8</v>
      </c>
      <c r="C172" s="9" t="s">
        <v>159</v>
      </c>
      <c r="D172" s="34">
        <v>50</v>
      </c>
      <c r="E172" s="35">
        <v>134</v>
      </c>
      <c r="F172" s="36">
        <f t="shared" si="2"/>
        <v>2.68</v>
      </c>
      <c r="G172" s="37">
        <v>0.53441176470588236</v>
      </c>
    </row>
    <row r="173" spans="1:7" ht="22.5" customHeight="1">
      <c r="A173" s="28">
        <v>171</v>
      </c>
      <c r="B173" s="8" t="s">
        <v>20</v>
      </c>
      <c r="C173" s="9" t="s">
        <v>270</v>
      </c>
      <c r="D173" s="34">
        <v>81</v>
      </c>
      <c r="E173" s="35">
        <v>217</v>
      </c>
      <c r="F173" s="36">
        <f t="shared" si="2"/>
        <v>2.6790123456790123</v>
      </c>
      <c r="G173" s="37">
        <v>0.5679012345679012</v>
      </c>
    </row>
    <row r="174" spans="1:7" ht="22.5" customHeight="1">
      <c r="A174" s="28">
        <v>172</v>
      </c>
      <c r="B174" s="8" t="s">
        <v>52</v>
      </c>
      <c r="C174" s="9" t="s">
        <v>249</v>
      </c>
      <c r="D174" s="34">
        <v>74</v>
      </c>
      <c r="E174" s="35">
        <v>198</v>
      </c>
      <c r="F174" s="36">
        <f t="shared" si="2"/>
        <v>2.6756756756756759</v>
      </c>
      <c r="G174" s="37">
        <v>0.53378378378378377</v>
      </c>
    </row>
    <row r="175" spans="1:7" ht="22.5" customHeight="1">
      <c r="A175" s="28">
        <v>173</v>
      </c>
      <c r="B175" s="8" t="s">
        <v>52</v>
      </c>
      <c r="C175" s="9" t="s">
        <v>139</v>
      </c>
      <c r="D175" s="34">
        <v>46</v>
      </c>
      <c r="E175" s="35">
        <v>123</v>
      </c>
      <c r="F175" s="36">
        <f t="shared" si="2"/>
        <v>2.6739130434782608</v>
      </c>
      <c r="G175" s="37">
        <v>0.4891304347826087</v>
      </c>
    </row>
    <row r="176" spans="1:7" ht="22.5" customHeight="1">
      <c r="A176" s="28">
        <v>174</v>
      </c>
      <c r="B176" s="8" t="s">
        <v>166</v>
      </c>
      <c r="C176" s="9" t="s">
        <v>167</v>
      </c>
      <c r="D176" s="34">
        <v>53</v>
      </c>
      <c r="E176" s="35">
        <v>141</v>
      </c>
      <c r="F176" s="36">
        <f t="shared" si="2"/>
        <v>2.6603773584905661</v>
      </c>
      <c r="G176" s="37">
        <v>0.62264150943396224</v>
      </c>
    </row>
    <row r="177" spans="1:7" ht="22.5" customHeight="1">
      <c r="A177" s="28">
        <v>175</v>
      </c>
      <c r="B177" s="8" t="s">
        <v>56</v>
      </c>
      <c r="C177" s="9" t="s">
        <v>163</v>
      </c>
      <c r="D177" s="34">
        <v>53</v>
      </c>
      <c r="E177" s="35">
        <v>141</v>
      </c>
      <c r="F177" s="36">
        <f t="shared" si="2"/>
        <v>2.6603773584905661</v>
      </c>
      <c r="G177" s="37">
        <v>0.58962264150943389</v>
      </c>
    </row>
    <row r="178" spans="1:7" ht="22.5" customHeight="1">
      <c r="A178" s="28">
        <v>176</v>
      </c>
      <c r="B178" s="8" t="s">
        <v>52</v>
      </c>
      <c r="C178" s="9" t="s">
        <v>151</v>
      </c>
      <c r="D178" s="34">
        <v>49</v>
      </c>
      <c r="E178" s="35">
        <v>130</v>
      </c>
      <c r="F178" s="36">
        <f t="shared" si="2"/>
        <v>2.6530612244897958</v>
      </c>
      <c r="G178" s="37">
        <v>0.60071428571428576</v>
      </c>
    </row>
    <row r="179" spans="1:7" ht="22.5" customHeight="1">
      <c r="A179" s="28">
        <v>177</v>
      </c>
      <c r="B179" s="8" t="s">
        <v>6</v>
      </c>
      <c r="C179" s="9" t="s">
        <v>155</v>
      </c>
      <c r="D179" s="34">
        <v>50</v>
      </c>
      <c r="E179" s="35">
        <v>132</v>
      </c>
      <c r="F179" s="36">
        <f t="shared" si="2"/>
        <v>2.64</v>
      </c>
      <c r="G179" s="37">
        <v>0.55000000000000004</v>
      </c>
    </row>
    <row r="180" spans="1:7" ht="22.5" customHeight="1">
      <c r="A180" s="28">
        <v>178</v>
      </c>
      <c r="B180" s="8" t="s">
        <v>20</v>
      </c>
      <c r="C180" s="9" t="s">
        <v>310</v>
      </c>
      <c r="D180" s="34">
        <v>100</v>
      </c>
      <c r="E180" s="35">
        <v>263</v>
      </c>
      <c r="F180" s="36">
        <f t="shared" si="2"/>
        <v>2.63</v>
      </c>
      <c r="G180" s="37">
        <v>0.52</v>
      </c>
    </row>
    <row r="181" spans="1:7" ht="22.5" customHeight="1">
      <c r="A181" s="28">
        <v>179</v>
      </c>
      <c r="B181" s="8" t="s">
        <v>23</v>
      </c>
      <c r="C181" s="9" t="s">
        <v>271</v>
      </c>
      <c r="D181" s="34">
        <v>83</v>
      </c>
      <c r="E181" s="35">
        <v>217</v>
      </c>
      <c r="F181" s="36">
        <f t="shared" si="2"/>
        <v>2.6144578313253013</v>
      </c>
      <c r="G181" s="37">
        <v>0.53209389281262987</v>
      </c>
    </row>
    <row r="182" spans="1:7" ht="22.5" customHeight="1">
      <c r="A182" s="28">
        <v>180</v>
      </c>
      <c r="B182" s="8" t="s">
        <v>20</v>
      </c>
      <c r="C182" s="9" t="s">
        <v>165</v>
      </c>
      <c r="D182" s="34">
        <v>54</v>
      </c>
      <c r="E182" s="35">
        <v>141</v>
      </c>
      <c r="F182" s="36">
        <f t="shared" si="2"/>
        <v>2.6111111111111112</v>
      </c>
      <c r="G182" s="37">
        <v>0.50454545454545452</v>
      </c>
    </row>
    <row r="183" spans="1:7" ht="22.5" customHeight="1">
      <c r="A183" s="28">
        <v>181</v>
      </c>
      <c r="B183" s="8" t="s">
        <v>14</v>
      </c>
      <c r="C183" s="9" t="s">
        <v>85</v>
      </c>
      <c r="D183" s="34">
        <v>31</v>
      </c>
      <c r="E183" s="35">
        <v>80</v>
      </c>
      <c r="F183" s="36">
        <f t="shared" si="2"/>
        <v>2.5806451612903225</v>
      </c>
      <c r="G183" s="37">
        <v>0.41935483870967738</v>
      </c>
    </row>
    <row r="184" spans="1:7" ht="22.5" customHeight="1">
      <c r="A184" s="28">
        <v>182</v>
      </c>
      <c r="B184" s="8" t="s">
        <v>52</v>
      </c>
      <c r="C184" s="9" t="s">
        <v>320</v>
      </c>
      <c r="D184" s="34">
        <v>114</v>
      </c>
      <c r="E184" s="35">
        <v>294</v>
      </c>
      <c r="F184" s="36">
        <f t="shared" si="2"/>
        <v>2.5789473684210527</v>
      </c>
      <c r="G184" s="37">
        <v>0.48348588863463005</v>
      </c>
    </row>
    <row r="185" spans="1:7" ht="22.5" customHeight="1">
      <c r="A185" s="28">
        <v>183</v>
      </c>
      <c r="B185" s="8" t="s">
        <v>14</v>
      </c>
      <c r="C185" s="9" t="s">
        <v>171</v>
      </c>
      <c r="D185" s="34">
        <v>56</v>
      </c>
      <c r="E185" s="35">
        <v>143</v>
      </c>
      <c r="F185" s="36">
        <f t="shared" si="2"/>
        <v>2.5535714285714284</v>
      </c>
      <c r="G185" s="37">
        <v>0.48660714285714285</v>
      </c>
    </row>
    <row r="186" spans="1:7" ht="22.5" customHeight="1">
      <c r="A186" s="28">
        <v>184</v>
      </c>
      <c r="B186" s="8" t="s">
        <v>8</v>
      </c>
      <c r="C186" s="9" t="s">
        <v>218</v>
      </c>
      <c r="D186" s="34">
        <v>68</v>
      </c>
      <c r="E186" s="35">
        <v>173</v>
      </c>
      <c r="F186" s="36">
        <f t="shared" si="2"/>
        <v>2.5441176470588234</v>
      </c>
      <c r="G186" s="37">
        <v>0.58823529411764708</v>
      </c>
    </row>
    <row r="187" spans="1:7" ht="22.5" customHeight="1">
      <c r="A187" s="28">
        <v>185</v>
      </c>
      <c r="B187" s="8" t="s">
        <v>26</v>
      </c>
      <c r="C187" s="9" t="s">
        <v>127</v>
      </c>
      <c r="D187" s="34">
        <v>45</v>
      </c>
      <c r="E187" s="35">
        <v>114</v>
      </c>
      <c r="F187" s="36">
        <f t="shared" si="2"/>
        <v>2.5333333333333332</v>
      </c>
      <c r="G187" s="37">
        <v>0.52669339089320588</v>
      </c>
    </row>
    <row r="188" spans="1:7" ht="22.5" customHeight="1">
      <c r="A188" s="28">
        <v>186</v>
      </c>
      <c r="B188" s="8" t="s">
        <v>10</v>
      </c>
      <c r="C188" s="9" t="s">
        <v>192</v>
      </c>
      <c r="D188" s="34">
        <v>62</v>
      </c>
      <c r="E188" s="35">
        <v>157</v>
      </c>
      <c r="F188" s="36">
        <f t="shared" si="2"/>
        <v>2.532258064516129</v>
      </c>
      <c r="G188" s="37">
        <v>0.60483870967741937</v>
      </c>
    </row>
    <row r="189" spans="1:7" ht="22.5" customHeight="1">
      <c r="A189" s="28">
        <v>187</v>
      </c>
      <c r="B189" s="8" t="s">
        <v>6</v>
      </c>
      <c r="C189" s="9" t="s">
        <v>243</v>
      </c>
      <c r="D189" s="34">
        <v>77</v>
      </c>
      <c r="E189" s="35">
        <v>193</v>
      </c>
      <c r="F189" s="36">
        <f t="shared" si="2"/>
        <v>2.5064935064935066</v>
      </c>
      <c r="G189" s="37">
        <v>0.5157758907758907</v>
      </c>
    </row>
    <row r="190" spans="1:7" ht="22.5" customHeight="1">
      <c r="A190" s="28">
        <v>188</v>
      </c>
      <c r="B190" s="8" t="s">
        <v>60</v>
      </c>
      <c r="C190" s="9" t="s">
        <v>162</v>
      </c>
      <c r="D190" s="34">
        <v>56</v>
      </c>
      <c r="E190" s="35">
        <v>140</v>
      </c>
      <c r="F190" s="36">
        <f t="shared" si="2"/>
        <v>2.5</v>
      </c>
      <c r="G190" s="37">
        <v>0.62954260651629068</v>
      </c>
    </row>
    <row r="191" spans="1:7" ht="22.5" customHeight="1">
      <c r="A191" s="28">
        <v>189</v>
      </c>
      <c r="B191" s="8" t="s">
        <v>54</v>
      </c>
      <c r="C191" s="9" t="s">
        <v>203</v>
      </c>
      <c r="D191" s="34">
        <v>66</v>
      </c>
      <c r="E191" s="35">
        <v>165</v>
      </c>
      <c r="F191" s="36">
        <f t="shared" si="2"/>
        <v>2.5</v>
      </c>
      <c r="G191" s="37">
        <v>0.53409090909090906</v>
      </c>
    </row>
    <row r="192" spans="1:7" ht="22.5" customHeight="1">
      <c r="A192" s="28">
        <v>190</v>
      </c>
      <c r="B192" s="8" t="s">
        <v>14</v>
      </c>
      <c r="C192" s="9" t="s">
        <v>80</v>
      </c>
      <c r="D192" s="34">
        <v>30</v>
      </c>
      <c r="E192" s="35">
        <v>75</v>
      </c>
      <c r="F192" s="36">
        <f t="shared" si="2"/>
        <v>2.5</v>
      </c>
      <c r="G192" s="37">
        <v>0.44166666666666665</v>
      </c>
    </row>
    <row r="193" spans="1:7" ht="22.5" customHeight="1">
      <c r="A193" s="28">
        <v>191</v>
      </c>
      <c r="B193" s="8" t="s">
        <v>25</v>
      </c>
      <c r="C193" s="9" t="s">
        <v>174</v>
      </c>
      <c r="D193" s="34">
        <v>59</v>
      </c>
      <c r="E193" s="35">
        <v>147</v>
      </c>
      <c r="F193" s="36">
        <f t="shared" si="2"/>
        <v>2.4915254237288136</v>
      </c>
      <c r="G193" s="37">
        <v>0.48728813559322032</v>
      </c>
    </row>
    <row r="194" spans="1:7" ht="22.5" customHeight="1">
      <c r="A194" s="28">
        <v>192</v>
      </c>
      <c r="B194" s="8" t="s">
        <v>58</v>
      </c>
      <c r="C194" s="9" t="s">
        <v>132</v>
      </c>
      <c r="D194" s="34">
        <v>47</v>
      </c>
      <c r="E194" s="35">
        <v>117</v>
      </c>
      <c r="F194" s="36">
        <f t="shared" si="2"/>
        <v>2.4893617021276597</v>
      </c>
      <c r="G194" s="37">
        <v>0.50531914893617025</v>
      </c>
    </row>
    <row r="195" spans="1:7" ht="22.5" customHeight="1">
      <c r="A195" s="28">
        <v>193</v>
      </c>
      <c r="B195" s="8" t="s">
        <v>52</v>
      </c>
      <c r="C195" s="9" t="s">
        <v>227</v>
      </c>
      <c r="D195" s="34">
        <v>72</v>
      </c>
      <c r="E195" s="35">
        <v>179</v>
      </c>
      <c r="F195" s="36">
        <f t="shared" ref="F195:F258" si="3">E195/D195</f>
        <v>2.4861111111111112</v>
      </c>
      <c r="G195" s="37">
        <v>0.52083333333333326</v>
      </c>
    </row>
    <row r="196" spans="1:7" ht="22.5" customHeight="1">
      <c r="A196" s="28">
        <v>194</v>
      </c>
      <c r="B196" s="8" t="s">
        <v>23</v>
      </c>
      <c r="C196" s="9" t="s">
        <v>186</v>
      </c>
      <c r="D196" s="34">
        <v>62</v>
      </c>
      <c r="E196" s="35">
        <v>154</v>
      </c>
      <c r="F196" s="36">
        <f t="shared" si="3"/>
        <v>2.4838709677419355</v>
      </c>
      <c r="G196" s="37">
        <v>0.45564516129032262</v>
      </c>
    </row>
    <row r="197" spans="1:7" ht="22.5" customHeight="1">
      <c r="A197" s="28">
        <v>195</v>
      </c>
      <c r="B197" s="8" t="s">
        <v>20</v>
      </c>
      <c r="C197" s="9" t="s">
        <v>252</v>
      </c>
      <c r="D197" s="34">
        <v>81</v>
      </c>
      <c r="E197" s="35">
        <v>201</v>
      </c>
      <c r="F197" s="36">
        <f t="shared" si="3"/>
        <v>2.4814814814814814</v>
      </c>
      <c r="G197" s="37">
        <v>0.54320987654320985</v>
      </c>
    </row>
    <row r="198" spans="1:7" ht="22.5" customHeight="1">
      <c r="A198" s="28">
        <v>196</v>
      </c>
      <c r="B198" s="8" t="s">
        <v>6</v>
      </c>
      <c r="C198" s="9" t="s">
        <v>144</v>
      </c>
      <c r="D198" s="34">
        <v>50</v>
      </c>
      <c r="E198" s="35">
        <v>124</v>
      </c>
      <c r="F198" s="36">
        <f t="shared" si="3"/>
        <v>2.48</v>
      </c>
      <c r="G198" s="37">
        <v>0.53</v>
      </c>
    </row>
    <row r="199" spans="1:7" ht="22.5" customHeight="1">
      <c r="A199" s="28">
        <v>197</v>
      </c>
      <c r="B199" s="8" t="s">
        <v>60</v>
      </c>
      <c r="C199" s="9" t="s">
        <v>182</v>
      </c>
      <c r="D199" s="34">
        <v>61</v>
      </c>
      <c r="E199" s="35">
        <v>151</v>
      </c>
      <c r="F199" s="36">
        <f t="shared" si="3"/>
        <v>2.4754098360655736</v>
      </c>
      <c r="G199" s="37">
        <v>0.60245901639344257</v>
      </c>
    </row>
    <row r="200" spans="1:7" ht="22.5" customHeight="1">
      <c r="A200" s="28">
        <v>198</v>
      </c>
      <c r="B200" s="8" t="s">
        <v>26</v>
      </c>
      <c r="C200" s="9" t="s">
        <v>137</v>
      </c>
      <c r="D200" s="34">
        <v>49</v>
      </c>
      <c r="E200" s="35">
        <v>121</v>
      </c>
      <c r="F200" s="36">
        <f t="shared" si="3"/>
        <v>2.4693877551020407</v>
      </c>
      <c r="G200" s="37">
        <v>0.55612244897959184</v>
      </c>
    </row>
    <row r="201" spans="1:7" ht="22.5" customHeight="1">
      <c r="A201" s="28">
        <v>199</v>
      </c>
      <c r="B201" s="8" t="s">
        <v>28</v>
      </c>
      <c r="C201" s="9" t="s">
        <v>193</v>
      </c>
      <c r="D201" s="34">
        <v>64</v>
      </c>
      <c r="E201" s="35">
        <v>158</v>
      </c>
      <c r="F201" s="36">
        <f t="shared" si="3"/>
        <v>2.46875</v>
      </c>
      <c r="G201" s="37">
        <v>0.8203125</v>
      </c>
    </row>
    <row r="202" spans="1:7" ht="22.5" customHeight="1">
      <c r="A202" s="28">
        <v>200</v>
      </c>
      <c r="B202" s="8" t="s">
        <v>60</v>
      </c>
      <c r="C202" s="9" t="s">
        <v>223</v>
      </c>
      <c r="D202" s="34">
        <v>71</v>
      </c>
      <c r="E202" s="35">
        <v>174</v>
      </c>
      <c r="F202" s="36">
        <f t="shared" si="3"/>
        <v>2.4507042253521125</v>
      </c>
      <c r="G202" s="37">
        <v>0.44164989939637828</v>
      </c>
    </row>
    <row r="203" spans="1:7" ht="22.5" customHeight="1">
      <c r="A203" s="28">
        <v>201</v>
      </c>
      <c r="B203" s="8" t="s">
        <v>20</v>
      </c>
      <c r="C203" s="9" t="s">
        <v>350</v>
      </c>
      <c r="D203" s="34">
        <v>174</v>
      </c>
      <c r="E203" s="35">
        <v>425</v>
      </c>
      <c r="F203" s="36">
        <f t="shared" si="3"/>
        <v>2.4425287356321839</v>
      </c>
      <c r="G203" s="37">
        <v>0.50143678160919536</v>
      </c>
    </row>
    <row r="204" spans="1:7" ht="22.5" customHeight="1">
      <c r="A204" s="28">
        <v>202</v>
      </c>
      <c r="B204" s="8" t="s">
        <v>52</v>
      </c>
      <c r="C204" s="9" t="s">
        <v>150</v>
      </c>
      <c r="D204" s="34">
        <v>53</v>
      </c>
      <c r="E204" s="35">
        <v>129</v>
      </c>
      <c r="F204" s="36">
        <f t="shared" si="3"/>
        <v>2.4339622641509435</v>
      </c>
      <c r="G204" s="37">
        <v>0.55660377358490565</v>
      </c>
    </row>
    <row r="205" spans="1:7" ht="22.5" customHeight="1">
      <c r="A205" s="28">
        <v>203</v>
      </c>
      <c r="B205" s="8" t="s">
        <v>117</v>
      </c>
      <c r="C205" s="9" t="s">
        <v>142</v>
      </c>
      <c r="D205" s="34">
        <v>51</v>
      </c>
      <c r="E205" s="35">
        <v>124</v>
      </c>
      <c r="F205" s="36">
        <f t="shared" si="3"/>
        <v>2.4313725490196076</v>
      </c>
      <c r="G205" s="37">
        <v>0.48039215686274506</v>
      </c>
    </row>
    <row r="206" spans="1:7" ht="22.5" customHeight="1">
      <c r="A206" s="28">
        <v>204</v>
      </c>
      <c r="B206" s="8" t="s">
        <v>52</v>
      </c>
      <c r="C206" s="9" t="s">
        <v>207</v>
      </c>
      <c r="D206" s="34">
        <v>69</v>
      </c>
      <c r="E206" s="35">
        <v>167</v>
      </c>
      <c r="F206" s="36">
        <f t="shared" si="3"/>
        <v>2.4202898550724639</v>
      </c>
      <c r="G206" s="37">
        <v>0.43478260869565216</v>
      </c>
    </row>
    <row r="207" spans="1:7" ht="22.5" customHeight="1">
      <c r="A207" s="28">
        <v>205</v>
      </c>
      <c r="B207" s="8" t="s">
        <v>14</v>
      </c>
      <c r="C207" s="9" t="s">
        <v>133</v>
      </c>
      <c r="D207" s="34">
        <v>49</v>
      </c>
      <c r="E207" s="35">
        <v>118</v>
      </c>
      <c r="F207" s="36">
        <f t="shared" si="3"/>
        <v>2.4081632653061225</v>
      </c>
      <c r="G207" s="37">
        <v>0.5</v>
      </c>
    </row>
    <row r="208" spans="1:7" ht="22.5" customHeight="1">
      <c r="A208" s="28">
        <v>206</v>
      </c>
      <c r="B208" s="8" t="s">
        <v>10</v>
      </c>
      <c r="C208" s="9" t="s">
        <v>255</v>
      </c>
      <c r="D208" s="34">
        <v>84</v>
      </c>
      <c r="E208" s="35">
        <v>202</v>
      </c>
      <c r="F208" s="36">
        <f t="shared" si="3"/>
        <v>2.4047619047619047</v>
      </c>
      <c r="G208" s="37">
        <v>0.5535714285714286</v>
      </c>
    </row>
    <row r="209" spans="1:7" ht="22.5" customHeight="1">
      <c r="A209" s="28">
        <v>207</v>
      </c>
      <c r="B209" s="8" t="s">
        <v>8</v>
      </c>
      <c r="C209" s="9" t="s">
        <v>210</v>
      </c>
      <c r="D209" s="34">
        <v>72</v>
      </c>
      <c r="E209" s="35">
        <v>170</v>
      </c>
      <c r="F209" s="36">
        <f t="shared" si="3"/>
        <v>2.3611111111111112</v>
      </c>
      <c r="G209" s="37">
        <v>0.52777777777777779</v>
      </c>
    </row>
    <row r="210" spans="1:7" ht="22.5" customHeight="1">
      <c r="A210" s="28">
        <v>208</v>
      </c>
      <c r="B210" s="8" t="s">
        <v>58</v>
      </c>
      <c r="C210" s="9" t="s">
        <v>340</v>
      </c>
      <c r="D210" s="34">
        <v>141</v>
      </c>
      <c r="E210" s="35">
        <v>331</v>
      </c>
      <c r="F210" s="36">
        <f t="shared" si="3"/>
        <v>2.3475177304964538</v>
      </c>
      <c r="G210" s="37">
        <v>0.59338061465721037</v>
      </c>
    </row>
    <row r="211" spans="1:7" ht="22.5" customHeight="1">
      <c r="A211" s="28">
        <v>209</v>
      </c>
      <c r="B211" s="8" t="s">
        <v>28</v>
      </c>
      <c r="C211" s="9" t="s">
        <v>143</v>
      </c>
      <c r="D211" s="34">
        <v>53</v>
      </c>
      <c r="E211" s="35">
        <v>124</v>
      </c>
      <c r="F211" s="36">
        <f t="shared" si="3"/>
        <v>2.3396226415094339</v>
      </c>
      <c r="G211" s="37">
        <v>0.6064814814814814</v>
      </c>
    </row>
    <row r="212" spans="1:7" ht="22.5" customHeight="1">
      <c r="A212" s="28">
        <v>210</v>
      </c>
      <c r="B212" s="8" t="s">
        <v>20</v>
      </c>
      <c r="C212" s="9" t="s">
        <v>306</v>
      </c>
      <c r="D212" s="34">
        <v>109</v>
      </c>
      <c r="E212" s="35">
        <v>252</v>
      </c>
      <c r="F212" s="36">
        <f t="shared" si="3"/>
        <v>2.3119266055045871</v>
      </c>
      <c r="G212" s="37">
        <v>0.60879629629629628</v>
      </c>
    </row>
    <row r="213" spans="1:7" ht="22.5" customHeight="1">
      <c r="A213" s="28">
        <v>211</v>
      </c>
      <c r="B213" s="8" t="s">
        <v>20</v>
      </c>
      <c r="C213" s="9" t="s">
        <v>278</v>
      </c>
      <c r="D213" s="34">
        <v>97</v>
      </c>
      <c r="E213" s="35">
        <v>223</v>
      </c>
      <c r="F213" s="36">
        <f t="shared" si="3"/>
        <v>2.2989690721649483</v>
      </c>
      <c r="G213" s="37">
        <v>0.54123711340206182</v>
      </c>
    </row>
    <row r="214" spans="1:7" ht="22.5" customHeight="1">
      <c r="A214" s="28">
        <v>212</v>
      </c>
      <c r="B214" s="8" t="s">
        <v>6</v>
      </c>
      <c r="C214" s="9" t="s">
        <v>366</v>
      </c>
      <c r="D214" s="34">
        <v>41</v>
      </c>
      <c r="E214" s="35">
        <v>94</v>
      </c>
      <c r="F214" s="36">
        <f t="shared" si="3"/>
        <v>2.2926829268292681</v>
      </c>
      <c r="G214" s="37">
        <v>0.55487804878048774</v>
      </c>
    </row>
    <row r="215" spans="1:7" ht="22.5" customHeight="1">
      <c r="A215" s="28">
        <v>213</v>
      </c>
      <c r="B215" s="8" t="s">
        <v>10</v>
      </c>
      <c r="C215" s="9" t="s">
        <v>251</v>
      </c>
      <c r="D215" s="34">
        <v>87</v>
      </c>
      <c r="E215" s="35">
        <v>199</v>
      </c>
      <c r="F215" s="36">
        <f t="shared" si="3"/>
        <v>2.2873563218390807</v>
      </c>
      <c r="G215" s="37">
        <v>0.43359265489206616</v>
      </c>
    </row>
    <row r="216" spans="1:7" ht="22.5" customHeight="1">
      <c r="A216" s="28">
        <v>214</v>
      </c>
      <c r="B216" s="8" t="s">
        <v>14</v>
      </c>
      <c r="C216" s="9" t="s">
        <v>125</v>
      </c>
      <c r="D216" s="34">
        <v>50</v>
      </c>
      <c r="E216" s="35">
        <v>113</v>
      </c>
      <c r="F216" s="36">
        <f t="shared" si="3"/>
        <v>2.2599999999999998</v>
      </c>
      <c r="G216" s="37">
        <v>0.54</v>
      </c>
    </row>
    <row r="217" spans="1:7" ht="22.5" customHeight="1">
      <c r="A217" s="28">
        <v>215</v>
      </c>
      <c r="B217" s="8" t="s">
        <v>58</v>
      </c>
      <c r="C217" s="9" t="s">
        <v>123</v>
      </c>
      <c r="D217" s="34">
        <v>50</v>
      </c>
      <c r="E217" s="35">
        <v>112</v>
      </c>
      <c r="F217" s="36">
        <f t="shared" si="3"/>
        <v>2.2400000000000002</v>
      </c>
      <c r="G217" s="37">
        <v>0.625</v>
      </c>
    </row>
    <row r="218" spans="1:7" ht="22.5" customHeight="1">
      <c r="A218" s="28">
        <v>216</v>
      </c>
      <c r="B218" s="8" t="s">
        <v>8</v>
      </c>
      <c r="C218" s="9" t="s">
        <v>208</v>
      </c>
      <c r="D218" s="34">
        <v>75</v>
      </c>
      <c r="E218" s="35">
        <v>167</v>
      </c>
      <c r="F218" s="36">
        <f t="shared" si="3"/>
        <v>2.2266666666666666</v>
      </c>
      <c r="G218" s="37">
        <v>0.6480365296803654</v>
      </c>
    </row>
    <row r="219" spans="1:7" ht="22.5" customHeight="1">
      <c r="A219" s="28">
        <v>217</v>
      </c>
      <c r="B219" s="8" t="s">
        <v>14</v>
      </c>
      <c r="C219" s="9" t="s">
        <v>120</v>
      </c>
      <c r="D219" s="34">
        <v>50</v>
      </c>
      <c r="E219" s="35">
        <v>111</v>
      </c>
      <c r="F219" s="36">
        <f t="shared" si="3"/>
        <v>2.2200000000000002</v>
      </c>
      <c r="G219" s="37">
        <v>0.48</v>
      </c>
    </row>
    <row r="220" spans="1:7" ht="22.5" customHeight="1">
      <c r="A220" s="28">
        <v>218</v>
      </c>
      <c r="B220" s="8" t="s">
        <v>20</v>
      </c>
      <c r="C220" s="9" t="s">
        <v>242</v>
      </c>
      <c r="D220" s="34">
        <v>87</v>
      </c>
      <c r="E220" s="35">
        <v>193</v>
      </c>
      <c r="F220" s="36">
        <f t="shared" si="3"/>
        <v>2.2183908045977012</v>
      </c>
      <c r="G220" s="37">
        <v>0.59523809523809523</v>
      </c>
    </row>
    <row r="221" spans="1:7" ht="22.5" customHeight="1">
      <c r="A221" s="28">
        <v>219</v>
      </c>
      <c r="B221" s="8" t="s">
        <v>20</v>
      </c>
      <c r="C221" s="9" t="s">
        <v>214</v>
      </c>
      <c r="D221" s="34">
        <v>78</v>
      </c>
      <c r="E221" s="35">
        <v>172</v>
      </c>
      <c r="F221" s="36">
        <f t="shared" si="3"/>
        <v>2.2051282051282053</v>
      </c>
      <c r="G221" s="37">
        <v>0.49038461538461542</v>
      </c>
    </row>
    <row r="222" spans="1:7" ht="22.5" customHeight="1">
      <c r="A222" s="28">
        <v>220</v>
      </c>
      <c r="B222" s="8" t="s">
        <v>23</v>
      </c>
      <c r="C222" s="9" t="s">
        <v>169</v>
      </c>
      <c r="D222" s="34">
        <v>65</v>
      </c>
      <c r="E222" s="35">
        <v>143</v>
      </c>
      <c r="F222" s="36">
        <f t="shared" si="3"/>
        <v>2.2000000000000002</v>
      </c>
      <c r="G222" s="37">
        <v>0.4453125</v>
      </c>
    </row>
    <row r="223" spans="1:7" ht="22.5" customHeight="1">
      <c r="A223" s="28">
        <v>221</v>
      </c>
      <c r="B223" s="8" t="s">
        <v>20</v>
      </c>
      <c r="C223" s="9" t="s">
        <v>253</v>
      </c>
      <c r="D223" s="34">
        <v>92</v>
      </c>
      <c r="E223" s="35">
        <v>202</v>
      </c>
      <c r="F223" s="36">
        <f t="shared" si="3"/>
        <v>2.1956521739130435</v>
      </c>
      <c r="G223" s="37">
        <v>0.44994740532959332</v>
      </c>
    </row>
    <row r="224" spans="1:7" ht="22.5" customHeight="1">
      <c r="A224" s="28">
        <v>222</v>
      </c>
      <c r="B224" s="8" t="s">
        <v>14</v>
      </c>
      <c r="C224" s="9" t="s">
        <v>114</v>
      </c>
      <c r="D224" s="34">
        <v>49</v>
      </c>
      <c r="E224" s="35">
        <v>107</v>
      </c>
      <c r="F224" s="36">
        <f t="shared" si="3"/>
        <v>2.1836734693877551</v>
      </c>
      <c r="G224" s="37">
        <v>0.45408163265306123</v>
      </c>
    </row>
    <row r="225" spans="1:7" ht="22.5" customHeight="1">
      <c r="A225" s="28">
        <v>223</v>
      </c>
      <c r="B225" s="8" t="s">
        <v>56</v>
      </c>
      <c r="C225" s="9" t="s">
        <v>141</v>
      </c>
      <c r="D225" s="34">
        <v>57</v>
      </c>
      <c r="E225" s="35">
        <v>124</v>
      </c>
      <c r="F225" s="36">
        <f t="shared" si="3"/>
        <v>2.1754385964912282</v>
      </c>
      <c r="G225" s="37">
        <v>0.4492481203007519</v>
      </c>
    </row>
    <row r="226" spans="1:7" ht="22.5" customHeight="1">
      <c r="A226" s="28">
        <v>224</v>
      </c>
      <c r="B226" s="8" t="s">
        <v>8</v>
      </c>
      <c r="C226" s="9" t="s">
        <v>116</v>
      </c>
      <c r="D226" s="34">
        <v>50</v>
      </c>
      <c r="E226" s="35">
        <v>108</v>
      </c>
      <c r="F226" s="36">
        <f t="shared" si="3"/>
        <v>2.16</v>
      </c>
      <c r="G226" s="37">
        <v>0.38999999999999996</v>
      </c>
    </row>
    <row r="227" spans="1:7" ht="22.5" customHeight="1">
      <c r="A227" s="28">
        <v>225</v>
      </c>
      <c r="B227" s="8" t="s">
        <v>14</v>
      </c>
      <c r="C227" s="9" t="s">
        <v>67</v>
      </c>
      <c r="D227" s="34">
        <v>31</v>
      </c>
      <c r="E227" s="35">
        <v>66</v>
      </c>
      <c r="F227" s="36">
        <f t="shared" si="3"/>
        <v>2.129032258064516</v>
      </c>
      <c r="G227" s="37">
        <v>0.43548387096774194</v>
      </c>
    </row>
    <row r="228" spans="1:7" ht="22.5" customHeight="1">
      <c r="A228" s="28">
        <v>226</v>
      </c>
      <c r="B228" s="8" t="s">
        <v>54</v>
      </c>
      <c r="C228" s="9" t="s">
        <v>185</v>
      </c>
      <c r="D228" s="34">
        <v>72</v>
      </c>
      <c r="E228" s="35">
        <v>153</v>
      </c>
      <c r="F228" s="36">
        <f t="shared" si="3"/>
        <v>2.125</v>
      </c>
      <c r="G228" s="37">
        <v>0.4201388888888889</v>
      </c>
    </row>
    <row r="229" spans="1:7" ht="22.5" customHeight="1">
      <c r="A229" s="28">
        <v>227</v>
      </c>
      <c r="B229" s="8" t="s">
        <v>14</v>
      </c>
      <c r="C229" s="9" t="s">
        <v>113</v>
      </c>
      <c r="D229" s="34">
        <v>49</v>
      </c>
      <c r="E229" s="35">
        <v>104</v>
      </c>
      <c r="F229" s="36">
        <f t="shared" si="3"/>
        <v>2.1224489795918369</v>
      </c>
      <c r="G229" s="37">
        <v>0.43877551020408156</v>
      </c>
    </row>
    <row r="230" spans="1:7" ht="22.5" customHeight="1">
      <c r="A230" s="28">
        <v>228</v>
      </c>
      <c r="B230" s="8" t="s">
        <v>20</v>
      </c>
      <c r="C230" s="9" t="s">
        <v>294</v>
      </c>
      <c r="D230" s="34">
        <v>111</v>
      </c>
      <c r="E230" s="35">
        <v>235</v>
      </c>
      <c r="F230" s="36">
        <f t="shared" si="3"/>
        <v>2.1171171171171173</v>
      </c>
      <c r="G230" s="37">
        <v>0.65090090090090091</v>
      </c>
    </row>
    <row r="231" spans="1:7" ht="22.5" customHeight="1">
      <c r="A231" s="28">
        <v>229</v>
      </c>
      <c r="B231" s="8" t="s">
        <v>20</v>
      </c>
      <c r="C231" s="9" t="s">
        <v>257</v>
      </c>
      <c r="D231" s="34">
        <v>97</v>
      </c>
      <c r="E231" s="35">
        <v>204</v>
      </c>
      <c r="F231" s="36">
        <f t="shared" si="3"/>
        <v>2.1030927835051547</v>
      </c>
      <c r="G231" s="37">
        <v>0.45360824742268036</v>
      </c>
    </row>
    <row r="232" spans="1:7" ht="22.5" customHeight="1">
      <c r="A232" s="28">
        <v>230</v>
      </c>
      <c r="B232" s="8" t="s">
        <v>25</v>
      </c>
      <c r="C232" s="9" t="s">
        <v>173</v>
      </c>
      <c r="D232" s="34">
        <v>69</v>
      </c>
      <c r="E232" s="35">
        <v>145</v>
      </c>
      <c r="F232" s="36">
        <f t="shared" si="3"/>
        <v>2.1014492753623188</v>
      </c>
      <c r="G232" s="37">
        <v>0.4420807453416149</v>
      </c>
    </row>
    <row r="233" spans="1:7" ht="22.5" customHeight="1">
      <c r="A233" s="28">
        <v>231</v>
      </c>
      <c r="B233" s="8" t="s">
        <v>20</v>
      </c>
      <c r="C233" s="9" t="s">
        <v>231</v>
      </c>
      <c r="D233" s="34">
        <v>89</v>
      </c>
      <c r="E233" s="35">
        <v>185</v>
      </c>
      <c r="F233" s="36">
        <f t="shared" si="3"/>
        <v>2.0786516853932584</v>
      </c>
      <c r="G233" s="37">
        <v>0.5955056179775281</v>
      </c>
    </row>
    <row r="234" spans="1:7" ht="22.5" customHeight="1">
      <c r="A234" s="28">
        <v>232</v>
      </c>
      <c r="B234" s="8" t="s">
        <v>42</v>
      </c>
      <c r="C234" s="9" t="s">
        <v>126</v>
      </c>
      <c r="D234" s="34">
        <v>55</v>
      </c>
      <c r="E234" s="35">
        <v>114</v>
      </c>
      <c r="F234" s="36">
        <f t="shared" si="3"/>
        <v>2.0727272727272728</v>
      </c>
      <c r="G234" s="37">
        <v>0.56038961038961033</v>
      </c>
    </row>
    <row r="235" spans="1:7" ht="22.5" customHeight="1">
      <c r="A235" s="28">
        <v>233</v>
      </c>
      <c r="B235" s="8" t="s">
        <v>25</v>
      </c>
      <c r="C235" s="9" t="s">
        <v>138</v>
      </c>
      <c r="D235" s="34">
        <v>59</v>
      </c>
      <c r="E235" s="35">
        <v>122</v>
      </c>
      <c r="F235" s="36">
        <f t="shared" si="3"/>
        <v>2.0677966101694913</v>
      </c>
      <c r="G235" s="37">
        <v>0.71666666666666667</v>
      </c>
    </row>
    <row r="236" spans="1:7" ht="22.5" customHeight="1">
      <c r="A236" s="28">
        <v>234</v>
      </c>
      <c r="B236" s="8" t="s">
        <v>26</v>
      </c>
      <c r="C236" s="9" t="s">
        <v>112</v>
      </c>
      <c r="D236" s="34">
        <v>50</v>
      </c>
      <c r="E236" s="35">
        <v>103</v>
      </c>
      <c r="F236" s="36">
        <f t="shared" si="3"/>
        <v>2.06</v>
      </c>
      <c r="G236" s="37">
        <v>0.55000000000000004</v>
      </c>
    </row>
    <row r="237" spans="1:7" ht="22.5" customHeight="1">
      <c r="A237" s="28">
        <v>235</v>
      </c>
      <c r="B237" s="8" t="s">
        <v>20</v>
      </c>
      <c r="C237" s="9" t="s">
        <v>339</v>
      </c>
      <c r="D237" s="34">
        <v>182</v>
      </c>
      <c r="E237" s="35">
        <v>374</v>
      </c>
      <c r="F237" s="36">
        <f t="shared" si="3"/>
        <v>2.0549450549450547</v>
      </c>
      <c r="G237" s="37">
        <v>0.72505317263381774</v>
      </c>
    </row>
    <row r="238" spans="1:7" ht="22.5" customHeight="1">
      <c r="A238" s="28">
        <v>236</v>
      </c>
      <c r="B238" s="8" t="s">
        <v>8</v>
      </c>
      <c r="C238" s="9" t="s">
        <v>90</v>
      </c>
      <c r="D238" s="34">
        <v>40</v>
      </c>
      <c r="E238" s="35">
        <v>82</v>
      </c>
      <c r="F238" s="36">
        <f t="shared" si="3"/>
        <v>2.0499999999999998</v>
      </c>
      <c r="G238" s="37">
        <v>0.41666666666666669</v>
      </c>
    </row>
    <row r="239" spans="1:7" ht="22.5" customHeight="1">
      <c r="A239" s="28">
        <v>237</v>
      </c>
      <c r="B239" s="8" t="s">
        <v>20</v>
      </c>
      <c r="C239" s="9" t="s">
        <v>221</v>
      </c>
      <c r="D239" s="34">
        <v>87</v>
      </c>
      <c r="E239" s="35">
        <v>174</v>
      </c>
      <c r="F239" s="36">
        <f t="shared" si="3"/>
        <v>2</v>
      </c>
      <c r="G239" s="37">
        <v>0.50574712643678166</v>
      </c>
    </row>
    <row r="240" spans="1:7" ht="22.5" customHeight="1">
      <c r="A240" s="28">
        <v>238</v>
      </c>
      <c r="B240" s="8" t="s">
        <v>14</v>
      </c>
      <c r="C240" s="9" t="s">
        <v>111</v>
      </c>
      <c r="D240" s="34">
        <v>50</v>
      </c>
      <c r="E240" s="35">
        <v>99</v>
      </c>
      <c r="F240" s="36">
        <f t="shared" si="3"/>
        <v>1.98</v>
      </c>
      <c r="G240" s="37">
        <v>0.41500000000000004</v>
      </c>
    </row>
    <row r="241" spans="1:7" ht="22.5" customHeight="1">
      <c r="A241" s="28">
        <v>239</v>
      </c>
      <c r="B241" s="8" t="s">
        <v>26</v>
      </c>
      <c r="C241" s="9" t="s">
        <v>110</v>
      </c>
      <c r="D241" s="34">
        <v>50</v>
      </c>
      <c r="E241" s="35">
        <v>98</v>
      </c>
      <c r="F241" s="36">
        <f t="shared" si="3"/>
        <v>1.96</v>
      </c>
      <c r="G241" s="37">
        <v>0.40303921568627454</v>
      </c>
    </row>
    <row r="242" spans="1:7" ht="22.5" customHeight="1">
      <c r="A242" s="28">
        <v>240</v>
      </c>
      <c r="B242" s="8" t="s">
        <v>56</v>
      </c>
      <c r="C242" s="9" t="s">
        <v>106</v>
      </c>
      <c r="D242" s="34">
        <v>48</v>
      </c>
      <c r="E242" s="35">
        <v>94</v>
      </c>
      <c r="F242" s="36">
        <f t="shared" si="3"/>
        <v>1.9583333333333333</v>
      </c>
      <c r="G242" s="37">
        <v>0.47916666666666669</v>
      </c>
    </row>
    <row r="243" spans="1:7" ht="22.5" customHeight="1">
      <c r="A243" s="28">
        <v>241</v>
      </c>
      <c r="B243" s="8" t="s">
        <v>25</v>
      </c>
      <c r="C243" s="9" t="s">
        <v>211</v>
      </c>
      <c r="D243" s="34">
        <v>88</v>
      </c>
      <c r="E243" s="35">
        <v>171</v>
      </c>
      <c r="F243" s="36">
        <f t="shared" si="3"/>
        <v>1.9431818181818181</v>
      </c>
      <c r="G243" s="37">
        <v>0.63068181818181823</v>
      </c>
    </row>
    <row r="244" spans="1:7" ht="22.5" customHeight="1">
      <c r="A244" s="28">
        <v>242</v>
      </c>
      <c r="B244" s="8" t="s">
        <v>56</v>
      </c>
      <c r="C244" s="9" t="s">
        <v>276</v>
      </c>
      <c r="D244" s="34">
        <v>115</v>
      </c>
      <c r="E244" s="35">
        <v>222</v>
      </c>
      <c r="F244" s="36">
        <f t="shared" si="3"/>
        <v>1.9304347826086956</v>
      </c>
      <c r="G244" s="37">
        <v>0.83333333333333326</v>
      </c>
    </row>
    <row r="245" spans="1:7" ht="22.5" customHeight="1">
      <c r="A245" s="28">
        <v>243</v>
      </c>
      <c r="B245" s="8" t="s">
        <v>74</v>
      </c>
      <c r="C245" s="9" t="s">
        <v>240</v>
      </c>
      <c r="D245" s="34">
        <v>101</v>
      </c>
      <c r="E245" s="35">
        <v>192</v>
      </c>
      <c r="F245" s="36">
        <f t="shared" si="3"/>
        <v>1.9009900990099009</v>
      </c>
      <c r="G245" s="37">
        <v>0.44554455445544555</v>
      </c>
    </row>
    <row r="246" spans="1:7" ht="22.5" customHeight="1">
      <c r="A246" s="28">
        <v>244</v>
      </c>
      <c r="B246" s="8" t="s">
        <v>58</v>
      </c>
      <c r="C246" s="9" t="s">
        <v>68</v>
      </c>
      <c r="D246" s="34">
        <v>35</v>
      </c>
      <c r="E246" s="35">
        <v>66</v>
      </c>
      <c r="F246" s="36">
        <f t="shared" si="3"/>
        <v>1.8857142857142857</v>
      </c>
      <c r="G246" s="37">
        <v>0.40714285714285714</v>
      </c>
    </row>
    <row r="247" spans="1:7" ht="22.5" customHeight="1">
      <c r="A247" s="28">
        <v>245</v>
      </c>
      <c r="B247" s="8" t="s">
        <v>25</v>
      </c>
      <c r="C247" s="9" t="s">
        <v>315</v>
      </c>
      <c r="D247" s="34">
        <v>153</v>
      </c>
      <c r="E247" s="35">
        <v>288</v>
      </c>
      <c r="F247" s="36">
        <f t="shared" si="3"/>
        <v>1.8823529411764706</v>
      </c>
      <c r="G247" s="37">
        <v>0.48039215686274506</v>
      </c>
    </row>
    <row r="248" spans="1:7" ht="22.5" customHeight="1">
      <c r="A248" s="28">
        <v>246</v>
      </c>
      <c r="B248" s="8" t="s">
        <v>10</v>
      </c>
      <c r="C248" s="9" t="s">
        <v>82</v>
      </c>
      <c r="D248" s="34">
        <v>41</v>
      </c>
      <c r="E248" s="35">
        <v>77</v>
      </c>
      <c r="F248" s="36">
        <f t="shared" si="3"/>
        <v>1.8780487804878048</v>
      </c>
      <c r="G248" s="37">
        <v>0.45121951219512196</v>
      </c>
    </row>
    <row r="249" spans="1:7" ht="22.5" customHeight="1">
      <c r="A249" s="28">
        <v>247</v>
      </c>
      <c r="B249" s="8" t="s">
        <v>52</v>
      </c>
      <c r="C249" s="9" t="s">
        <v>97</v>
      </c>
      <c r="D249" s="34">
        <v>47</v>
      </c>
      <c r="E249" s="35">
        <v>87</v>
      </c>
      <c r="F249" s="36">
        <f t="shared" si="3"/>
        <v>1.8510638297872339</v>
      </c>
      <c r="G249" s="37">
        <v>0.31382978723404253</v>
      </c>
    </row>
    <row r="250" spans="1:7" ht="22.5" customHeight="1">
      <c r="A250" s="28">
        <v>248</v>
      </c>
      <c r="B250" s="8" t="s">
        <v>74</v>
      </c>
      <c r="C250" s="9" t="s">
        <v>75</v>
      </c>
      <c r="D250" s="34">
        <v>39</v>
      </c>
      <c r="E250" s="35">
        <v>72</v>
      </c>
      <c r="F250" s="36">
        <f t="shared" si="3"/>
        <v>1.8461538461538463</v>
      </c>
      <c r="G250" s="37">
        <v>0.44230769230769235</v>
      </c>
    </row>
    <row r="251" spans="1:7" ht="22.5" customHeight="1">
      <c r="A251" s="28">
        <v>249</v>
      </c>
      <c r="B251" s="8" t="s">
        <v>74</v>
      </c>
      <c r="C251" s="9" t="s">
        <v>129</v>
      </c>
      <c r="D251" s="34">
        <v>63</v>
      </c>
      <c r="E251" s="35">
        <v>116</v>
      </c>
      <c r="F251" s="36">
        <f t="shared" si="3"/>
        <v>1.8412698412698412</v>
      </c>
      <c r="G251" s="37">
        <v>0.46428571428571425</v>
      </c>
    </row>
    <row r="252" spans="1:7" ht="22.5" customHeight="1">
      <c r="A252" s="28">
        <v>250</v>
      </c>
      <c r="B252" s="8" t="s">
        <v>58</v>
      </c>
      <c r="C252" s="9" t="s">
        <v>100</v>
      </c>
      <c r="D252" s="34">
        <v>49</v>
      </c>
      <c r="E252" s="35">
        <v>89</v>
      </c>
      <c r="F252" s="36">
        <f t="shared" si="3"/>
        <v>1.8163265306122449</v>
      </c>
      <c r="G252" s="37">
        <v>0.35714285714285715</v>
      </c>
    </row>
    <row r="253" spans="1:7" ht="22.5" customHeight="1">
      <c r="A253" s="28">
        <v>251</v>
      </c>
      <c r="B253" s="8" t="s">
        <v>58</v>
      </c>
      <c r="C253" s="9" t="s">
        <v>65</v>
      </c>
      <c r="D253" s="34">
        <v>35</v>
      </c>
      <c r="E253" s="35">
        <v>63</v>
      </c>
      <c r="F253" s="36">
        <f t="shared" si="3"/>
        <v>1.8</v>
      </c>
      <c r="G253" s="37">
        <v>0.3571428571428571</v>
      </c>
    </row>
    <row r="254" spans="1:7" ht="22.5" customHeight="1">
      <c r="A254" s="28">
        <v>252</v>
      </c>
      <c r="B254" s="8" t="s">
        <v>14</v>
      </c>
      <c r="C254" s="9" t="s">
        <v>102</v>
      </c>
      <c r="D254" s="34">
        <v>50</v>
      </c>
      <c r="E254" s="35">
        <v>90</v>
      </c>
      <c r="F254" s="36">
        <f t="shared" si="3"/>
        <v>1.8</v>
      </c>
      <c r="G254" s="37">
        <v>0.32</v>
      </c>
    </row>
    <row r="255" spans="1:7" ht="22.5" customHeight="1">
      <c r="A255" s="28">
        <v>253</v>
      </c>
      <c r="B255" s="8" t="s">
        <v>25</v>
      </c>
      <c r="C255" s="9" t="s">
        <v>156</v>
      </c>
      <c r="D255" s="34">
        <v>75</v>
      </c>
      <c r="E255" s="35">
        <v>133</v>
      </c>
      <c r="F255" s="36">
        <f t="shared" si="3"/>
        <v>1.7733333333333334</v>
      </c>
      <c r="G255" s="37">
        <v>0.43333333333333335</v>
      </c>
    </row>
    <row r="256" spans="1:7" ht="22.5" customHeight="1">
      <c r="A256" s="28">
        <v>254</v>
      </c>
      <c r="B256" s="8" t="s">
        <v>8</v>
      </c>
      <c r="C256" s="9" t="s">
        <v>104</v>
      </c>
      <c r="D256" s="34">
        <v>52</v>
      </c>
      <c r="E256" s="35">
        <v>92</v>
      </c>
      <c r="F256" s="36">
        <f t="shared" si="3"/>
        <v>1.7692307692307692</v>
      </c>
      <c r="G256" s="37">
        <v>0.45192307692307693</v>
      </c>
    </row>
    <row r="257" spans="1:7" ht="22.5" customHeight="1">
      <c r="A257" s="28">
        <v>255</v>
      </c>
      <c r="B257" s="8" t="s">
        <v>52</v>
      </c>
      <c r="C257" s="9" t="s">
        <v>53</v>
      </c>
      <c r="D257" s="34">
        <v>32</v>
      </c>
      <c r="E257" s="35">
        <v>56</v>
      </c>
      <c r="F257" s="36">
        <f t="shared" si="3"/>
        <v>1.75</v>
      </c>
      <c r="G257" s="37">
        <v>0.453125</v>
      </c>
    </row>
    <row r="258" spans="1:7" ht="22.5" customHeight="1">
      <c r="A258" s="28">
        <v>256</v>
      </c>
      <c r="B258" s="8" t="s">
        <v>6</v>
      </c>
      <c r="C258" s="9" t="s">
        <v>365</v>
      </c>
      <c r="D258" s="34">
        <v>50</v>
      </c>
      <c r="E258" s="35">
        <v>87</v>
      </c>
      <c r="F258" s="36">
        <f t="shared" si="3"/>
        <v>1.74</v>
      </c>
      <c r="G258" s="37">
        <v>0.28000000000000003</v>
      </c>
    </row>
    <row r="259" spans="1:7" ht="22.5" customHeight="1">
      <c r="A259" s="28">
        <v>257</v>
      </c>
      <c r="B259" s="8" t="s">
        <v>8</v>
      </c>
      <c r="C259" s="9" t="s">
        <v>135</v>
      </c>
      <c r="D259" s="34">
        <v>69</v>
      </c>
      <c r="E259" s="35">
        <v>120</v>
      </c>
      <c r="F259" s="36">
        <f t="shared" ref="F259:F322" si="4">E259/D259</f>
        <v>1.7391304347826086</v>
      </c>
      <c r="G259" s="37">
        <v>0.40217391304347827</v>
      </c>
    </row>
    <row r="260" spans="1:7" ht="22.5" customHeight="1">
      <c r="A260" s="28">
        <v>258</v>
      </c>
      <c r="B260" s="8" t="s">
        <v>20</v>
      </c>
      <c r="C260" s="9" t="s">
        <v>200</v>
      </c>
      <c r="D260" s="34">
        <v>95</v>
      </c>
      <c r="E260" s="35">
        <v>165</v>
      </c>
      <c r="F260" s="36">
        <f t="shared" si="4"/>
        <v>1.736842105263158</v>
      </c>
      <c r="G260" s="37">
        <v>0.33157894736842103</v>
      </c>
    </row>
    <row r="261" spans="1:7" ht="22.5" customHeight="1">
      <c r="A261" s="28">
        <v>259</v>
      </c>
      <c r="B261" s="8" t="s">
        <v>14</v>
      </c>
      <c r="C261" s="9" t="s">
        <v>95</v>
      </c>
      <c r="D261" s="34">
        <v>50</v>
      </c>
      <c r="E261" s="35">
        <v>86</v>
      </c>
      <c r="F261" s="36">
        <f t="shared" si="4"/>
        <v>1.72</v>
      </c>
      <c r="G261" s="37">
        <v>0.39</v>
      </c>
    </row>
    <row r="262" spans="1:7" ht="22.5" customHeight="1">
      <c r="A262" s="28">
        <v>260</v>
      </c>
      <c r="B262" s="8" t="s">
        <v>10</v>
      </c>
      <c r="C262" s="9" t="s">
        <v>148</v>
      </c>
      <c r="D262" s="34">
        <v>74</v>
      </c>
      <c r="E262" s="35">
        <v>127</v>
      </c>
      <c r="F262" s="36">
        <f t="shared" si="4"/>
        <v>1.7162162162162162</v>
      </c>
      <c r="G262" s="37">
        <v>0.26351351351351349</v>
      </c>
    </row>
    <row r="263" spans="1:7" ht="22.5" customHeight="1">
      <c r="A263" s="28">
        <v>261</v>
      </c>
      <c r="B263" s="8" t="s">
        <v>26</v>
      </c>
      <c r="C263" s="9" t="s">
        <v>69</v>
      </c>
      <c r="D263" s="34">
        <v>39</v>
      </c>
      <c r="E263" s="35">
        <v>66</v>
      </c>
      <c r="F263" s="36">
        <f t="shared" si="4"/>
        <v>1.6923076923076923</v>
      </c>
      <c r="G263" s="37">
        <v>0.47435897435897434</v>
      </c>
    </row>
    <row r="264" spans="1:7" ht="22.5" customHeight="1">
      <c r="A264" s="28">
        <v>262</v>
      </c>
      <c r="B264" s="8" t="s">
        <v>130</v>
      </c>
      <c r="C264" s="9" t="s">
        <v>184</v>
      </c>
      <c r="D264" s="34">
        <v>92</v>
      </c>
      <c r="E264" s="35">
        <v>153</v>
      </c>
      <c r="F264" s="36">
        <f t="shared" si="4"/>
        <v>1.6630434782608696</v>
      </c>
      <c r="G264" s="37">
        <v>0.4266304347826087</v>
      </c>
    </row>
    <row r="265" spans="1:7" ht="22.5" customHeight="1">
      <c r="A265" s="28">
        <v>263</v>
      </c>
      <c r="B265" s="8" t="s">
        <v>28</v>
      </c>
      <c r="C265" s="9" t="s">
        <v>86</v>
      </c>
      <c r="D265" s="34">
        <v>49</v>
      </c>
      <c r="E265" s="35">
        <v>81</v>
      </c>
      <c r="F265" s="36">
        <f t="shared" si="4"/>
        <v>1.653061224489796</v>
      </c>
      <c r="G265" s="37">
        <v>0.92761479591836737</v>
      </c>
    </row>
    <row r="266" spans="1:7" ht="22.5" customHeight="1">
      <c r="A266" s="28">
        <v>264</v>
      </c>
      <c r="B266" s="8" t="s">
        <v>117</v>
      </c>
      <c r="C266" s="9" t="s">
        <v>118</v>
      </c>
      <c r="D266" s="34">
        <v>67</v>
      </c>
      <c r="E266" s="35">
        <v>110</v>
      </c>
      <c r="F266" s="36">
        <f t="shared" si="4"/>
        <v>1.6417910447761195</v>
      </c>
      <c r="G266" s="37">
        <v>0.63059701492537312</v>
      </c>
    </row>
    <row r="267" spans="1:7" ht="22.5" customHeight="1">
      <c r="A267" s="28">
        <v>265</v>
      </c>
      <c r="B267" s="8" t="s">
        <v>52</v>
      </c>
      <c r="C267" s="9" t="s">
        <v>101</v>
      </c>
      <c r="D267" s="34">
        <v>55</v>
      </c>
      <c r="E267" s="35">
        <v>90</v>
      </c>
      <c r="F267" s="36">
        <f t="shared" si="4"/>
        <v>1.6363636363636365</v>
      </c>
      <c r="G267" s="37">
        <v>0.39090909090909087</v>
      </c>
    </row>
    <row r="268" spans="1:7" ht="22.5" customHeight="1">
      <c r="A268" s="28">
        <v>266</v>
      </c>
      <c r="B268" s="8" t="s">
        <v>58</v>
      </c>
      <c r="C268" s="9" t="s">
        <v>76</v>
      </c>
      <c r="D268" s="34">
        <v>46</v>
      </c>
      <c r="E268" s="35">
        <v>74</v>
      </c>
      <c r="F268" s="36">
        <f t="shared" si="4"/>
        <v>1.6086956521739131</v>
      </c>
      <c r="G268" s="37">
        <v>0.39893617021276595</v>
      </c>
    </row>
    <row r="269" spans="1:7" ht="22.5" customHeight="1">
      <c r="A269" s="28">
        <v>267</v>
      </c>
      <c r="B269" s="8" t="s">
        <v>54</v>
      </c>
      <c r="C269" s="9" t="s">
        <v>91</v>
      </c>
      <c r="D269" s="34">
        <v>51</v>
      </c>
      <c r="E269" s="35">
        <v>82</v>
      </c>
      <c r="F269" s="36">
        <f t="shared" si="4"/>
        <v>1.607843137254902</v>
      </c>
      <c r="G269" s="37">
        <v>0.34905660377358494</v>
      </c>
    </row>
    <row r="270" spans="1:7" ht="22.5" customHeight="1">
      <c r="A270" s="28">
        <v>268</v>
      </c>
      <c r="B270" s="8" t="s">
        <v>20</v>
      </c>
      <c r="C270" s="9" t="s">
        <v>79</v>
      </c>
      <c r="D270" s="34">
        <v>47</v>
      </c>
      <c r="E270" s="35">
        <v>75</v>
      </c>
      <c r="F270" s="36">
        <f t="shared" si="4"/>
        <v>1.5957446808510638</v>
      </c>
      <c r="G270" s="37">
        <v>0.41489361702127658</v>
      </c>
    </row>
    <row r="271" spans="1:7" ht="22.5" customHeight="1">
      <c r="A271" s="28">
        <v>269</v>
      </c>
      <c r="B271" s="8" t="s">
        <v>26</v>
      </c>
      <c r="C271" s="9" t="s">
        <v>83</v>
      </c>
      <c r="D271" s="34">
        <v>50</v>
      </c>
      <c r="E271" s="35">
        <v>79</v>
      </c>
      <c r="F271" s="36">
        <f t="shared" si="4"/>
        <v>1.58</v>
      </c>
      <c r="G271" s="37">
        <v>0.43137254901960781</v>
      </c>
    </row>
    <row r="272" spans="1:7" ht="22.5" customHeight="1">
      <c r="A272" s="28">
        <v>270</v>
      </c>
      <c r="B272" s="8" t="s">
        <v>10</v>
      </c>
      <c r="C272" s="9" t="s">
        <v>81</v>
      </c>
      <c r="D272" s="34">
        <v>48</v>
      </c>
      <c r="E272" s="35">
        <v>75</v>
      </c>
      <c r="F272" s="36">
        <f t="shared" si="4"/>
        <v>1.5625</v>
      </c>
      <c r="G272" s="37">
        <v>0.41666666666666663</v>
      </c>
    </row>
    <row r="273" spans="1:7" ht="22.5" customHeight="1">
      <c r="A273" s="28">
        <v>271</v>
      </c>
      <c r="B273" s="8" t="s">
        <v>58</v>
      </c>
      <c r="C273" s="9" t="s">
        <v>124</v>
      </c>
      <c r="D273" s="34">
        <v>72</v>
      </c>
      <c r="E273" s="35">
        <v>112</v>
      </c>
      <c r="F273" s="36">
        <f t="shared" si="4"/>
        <v>1.5555555555555556</v>
      </c>
      <c r="G273" s="37">
        <v>0.28125</v>
      </c>
    </row>
    <row r="274" spans="1:7" ht="22.5" customHeight="1">
      <c r="A274" s="28">
        <v>272</v>
      </c>
      <c r="B274" s="8" t="s">
        <v>20</v>
      </c>
      <c r="C274" s="9" t="s">
        <v>98</v>
      </c>
      <c r="D274" s="34">
        <v>57</v>
      </c>
      <c r="E274" s="35">
        <v>87</v>
      </c>
      <c r="F274" s="36">
        <f t="shared" si="4"/>
        <v>1.5263157894736843</v>
      </c>
      <c r="G274" s="37">
        <v>0.32781306715063518</v>
      </c>
    </row>
    <row r="275" spans="1:7" ht="22.5" customHeight="1">
      <c r="A275" s="28">
        <v>273</v>
      </c>
      <c r="B275" s="8" t="s">
        <v>25</v>
      </c>
      <c r="C275" s="9" t="s">
        <v>77</v>
      </c>
      <c r="D275" s="34">
        <v>50</v>
      </c>
      <c r="E275" s="35">
        <v>75</v>
      </c>
      <c r="F275" s="36">
        <f t="shared" si="4"/>
        <v>1.5</v>
      </c>
      <c r="G275" s="37">
        <v>0.30499999999999999</v>
      </c>
    </row>
    <row r="276" spans="1:7" ht="22.5" customHeight="1">
      <c r="A276" s="28">
        <v>274</v>
      </c>
      <c r="B276" s="8" t="s">
        <v>25</v>
      </c>
      <c r="C276" s="9" t="s">
        <v>88</v>
      </c>
      <c r="D276" s="34">
        <v>56</v>
      </c>
      <c r="E276" s="35">
        <v>82</v>
      </c>
      <c r="F276" s="36">
        <f t="shared" si="4"/>
        <v>1.4642857142857142</v>
      </c>
      <c r="G276" s="37">
        <v>0.32264610389610388</v>
      </c>
    </row>
    <row r="277" spans="1:7" ht="22.5" customHeight="1">
      <c r="A277" s="28">
        <v>275</v>
      </c>
      <c r="B277" s="8" t="s">
        <v>58</v>
      </c>
      <c r="C277" s="9" t="s">
        <v>73</v>
      </c>
      <c r="D277" s="34">
        <v>49</v>
      </c>
      <c r="E277" s="35">
        <v>71</v>
      </c>
      <c r="F277" s="36">
        <f t="shared" si="4"/>
        <v>1.4489795918367347</v>
      </c>
      <c r="G277" s="37">
        <v>0.23979591836734693</v>
      </c>
    </row>
    <row r="278" spans="1:7" ht="22.5" customHeight="1">
      <c r="A278" s="28">
        <v>276</v>
      </c>
      <c r="B278" s="8" t="s">
        <v>10</v>
      </c>
      <c r="C278" s="9" t="s">
        <v>72</v>
      </c>
      <c r="D278" s="34">
        <v>48</v>
      </c>
      <c r="E278" s="35">
        <v>69</v>
      </c>
      <c r="F278" s="36">
        <f t="shared" si="4"/>
        <v>1.4375</v>
      </c>
      <c r="G278" s="37">
        <v>0.34020390070921985</v>
      </c>
    </row>
    <row r="279" spans="1:7" ht="22.5" customHeight="1">
      <c r="A279" s="28">
        <v>277</v>
      </c>
      <c r="B279" s="8" t="s">
        <v>25</v>
      </c>
      <c r="C279" s="9" t="s">
        <v>220</v>
      </c>
      <c r="D279" s="34">
        <v>124</v>
      </c>
      <c r="E279" s="35">
        <v>174</v>
      </c>
      <c r="F279" s="36">
        <f t="shared" si="4"/>
        <v>1.403225806451613</v>
      </c>
      <c r="G279" s="37">
        <v>0.36290322580645162</v>
      </c>
    </row>
    <row r="280" spans="1:7" ht="22.5" customHeight="1">
      <c r="A280" s="28">
        <v>278</v>
      </c>
      <c r="B280" s="8" t="s">
        <v>8</v>
      </c>
      <c r="C280" s="9" t="s">
        <v>89</v>
      </c>
      <c r="D280" s="34">
        <v>60</v>
      </c>
      <c r="E280" s="35">
        <v>82</v>
      </c>
      <c r="F280" s="36">
        <f t="shared" si="4"/>
        <v>1.3666666666666667</v>
      </c>
      <c r="G280" s="37">
        <v>0.9458333333333333</v>
      </c>
    </row>
    <row r="281" spans="1:7" ht="22.5" customHeight="1">
      <c r="A281" s="28">
        <v>279</v>
      </c>
      <c r="B281" s="8" t="s">
        <v>23</v>
      </c>
      <c r="C281" s="9" t="s">
        <v>41</v>
      </c>
      <c r="D281" s="34">
        <v>28</v>
      </c>
      <c r="E281" s="35">
        <v>36</v>
      </c>
      <c r="F281" s="36">
        <f t="shared" si="4"/>
        <v>1.2857142857142858</v>
      </c>
      <c r="G281" s="37">
        <v>0.2767857142857143</v>
      </c>
    </row>
    <row r="282" spans="1:7" ht="22.5" customHeight="1">
      <c r="A282" s="28">
        <v>280</v>
      </c>
      <c r="B282" s="8" t="s">
        <v>20</v>
      </c>
      <c r="C282" s="9" t="s">
        <v>99</v>
      </c>
      <c r="D282" s="34">
        <v>69</v>
      </c>
      <c r="E282" s="35">
        <v>88</v>
      </c>
      <c r="F282" s="36">
        <f t="shared" si="4"/>
        <v>1.2753623188405796</v>
      </c>
      <c r="G282" s="37">
        <v>0.90217391304347827</v>
      </c>
    </row>
    <row r="283" spans="1:7" ht="22.5" customHeight="1">
      <c r="A283" s="28">
        <v>281</v>
      </c>
      <c r="B283" s="8" t="s">
        <v>71</v>
      </c>
      <c r="C283" s="9" t="s">
        <v>364</v>
      </c>
      <c r="D283" s="34">
        <v>55</v>
      </c>
      <c r="E283" s="35">
        <v>69</v>
      </c>
      <c r="F283" s="36">
        <f t="shared" si="4"/>
        <v>1.2545454545454546</v>
      </c>
      <c r="G283" s="37">
        <v>0.49090909090909091</v>
      </c>
    </row>
    <row r="284" spans="1:7" ht="22.5" customHeight="1">
      <c r="A284" s="28">
        <v>282</v>
      </c>
      <c r="B284" s="8" t="s">
        <v>74</v>
      </c>
      <c r="C284" s="9" t="s">
        <v>121</v>
      </c>
      <c r="D284" s="34">
        <v>92</v>
      </c>
      <c r="E284" s="35">
        <v>111</v>
      </c>
      <c r="F284" s="36">
        <f t="shared" si="4"/>
        <v>1.2065217391304348</v>
      </c>
      <c r="G284" s="37">
        <v>0.37839673913043476</v>
      </c>
    </row>
    <row r="285" spans="1:7" ht="22.5" customHeight="1">
      <c r="A285" s="28">
        <v>283</v>
      </c>
      <c r="B285" s="8" t="s">
        <v>23</v>
      </c>
      <c r="C285" s="9" t="s">
        <v>62</v>
      </c>
      <c r="D285" s="34">
        <v>50</v>
      </c>
      <c r="E285" s="35">
        <v>60</v>
      </c>
      <c r="F285" s="36">
        <f t="shared" si="4"/>
        <v>1.2</v>
      </c>
      <c r="G285" s="37">
        <v>0.26500000000000001</v>
      </c>
    </row>
    <row r="286" spans="1:7" ht="22.5" customHeight="1">
      <c r="A286" s="28">
        <v>284</v>
      </c>
      <c r="B286" s="8" t="s">
        <v>60</v>
      </c>
      <c r="C286" s="9" t="s">
        <v>63</v>
      </c>
      <c r="D286" s="34">
        <v>50</v>
      </c>
      <c r="E286" s="35">
        <v>60</v>
      </c>
      <c r="F286" s="36">
        <f t="shared" si="4"/>
        <v>1.2</v>
      </c>
      <c r="G286" s="37">
        <v>0.255</v>
      </c>
    </row>
    <row r="287" spans="1:7" ht="22.5" customHeight="1">
      <c r="A287" s="28">
        <v>285</v>
      </c>
      <c r="B287" s="8" t="s">
        <v>130</v>
      </c>
      <c r="C287" s="9" t="s">
        <v>136</v>
      </c>
      <c r="D287" s="34">
        <v>101</v>
      </c>
      <c r="E287" s="35">
        <v>120</v>
      </c>
      <c r="F287" s="36">
        <f t="shared" si="4"/>
        <v>1.1881188118811881</v>
      </c>
      <c r="G287" s="37">
        <v>0.44554455445544555</v>
      </c>
    </row>
    <row r="288" spans="1:7" ht="22.5" customHeight="1">
      <c r="A288" s="28">
        <v>286</v>
      </c>
      <c r="B288" s="8" t="s">
        <v>58</v>
      </c>
      <c r="C288" s="9" t="s">
        <v>59</v>
      </c>
      <c r="D288" s="34">
        <v>50</v>
      </c>
      <c r="E288" s="35">
        <v>59</v>
      </c>
      <c r="F288" s="36">
        <f t="shared" si="4"/>
        <v>1.18</v>
      </c>
      <c r="G288" s="37">
        <v>0.34500000000000003</v>
      </c>
    </row>
    <row r="289" spans="1:7" ht="22.5" customHeight="1">
      <c r="A289" s="28">
        <v>287</v>
      </c>
      <c r="B289" s="8" t="s">
        <v>60</v>
      </c>
      <c r="C289" s="9" t="s">
        <v>61</v>
      </c>
      <c r="D289" s="34">
        <v>50</v>
      </c>
      <c r="E289" s="35">
        <v>59</v>
      </c>
      <c r="F289" s="36">
        <f t="shared" si="4"/>
        <v>1.18</v>
      </c>
      <c r="G289" s="37">
        <v>0.29438775510204085</v>
      </c>
    </row>
    <row r="290" spans="1:7" ht="22.5" customHeight="1">
      <c r="A290" s="28">
        <v>288</v>
      </c>
      <c r="B290" s="8" t="s">
        <v>20</v>
      </c>
      <c r="C290" s="9" t="s">
        <v>122</v>
      </c>
      <c r="D290" s="34">
        <v>95</v>
      </c>
      <c r="E290" s="35">
        <v>112</v>
      </c>
      <c r="F290" s="36">
        <f t="shared" si="4"/>
        <v>1.1789473684210525</v>
      </c>
      <c r="G290" s="37">
        <v>0.30263157894736842</v>
      </c>
    </row>
    <row r="291" spans="1:7" ht="22.5" customHeight="1">
      <c r="A291" s="28">
        <v>289</v>
      </c>
      <c r="B291" s="8" t="s">
        <v>28</v>
      </c>
      <c r="C291" s="9" t="s">
        <v>66</v>
      </c>
      <c r="D291" s="34">
        <v>55</v>
      </c>
      <c r="E291" s="35">
        <v>64</v>
      </c>
      <c r="F291" s="36">
        <f t="shared" si="4"/>
        <v>1.1636363636363636</v>
      </c>
      <c r="G291" s="37">
        <v>0.95454545454545459</v>
      </c>
    </row>
    <row r="292" spans="1:7" ht="22.5" customHeight="1">
      <c r="A292" s="28">
        <v>290</v>
      </c>
      <c r="B292" s="8" t="s">
        <v>10</v>
      </c>
      <c r="C292" s="9" t="s">
        <v>51</v>
      </c>
      <c r="D292" s="34">
        <v>46</v>
      </c>
      <c r="E292" s="35">
        <v>53</v>
      </c>
      <c r="F292" s="36">
        <f t="shared" si="4"/>
        <v>1.1521739130434783</v>
      </c>
      <c r="G292" s="37">
        <v>0.2622571692876966</v>
      </c>
    </row>
    <row r="293" spans="1:7" ht="22.5" customHeight="1">
      <c r="A293" s="28">
        <v>291</v>
      </c>
      <c r="B293" s="8" t="s">
        <v>6</v>
      </c>
      <c r="C293" s="9" t="s">
        <v>70</v>
      </c>
      <c r="D293" s="34">
        <v>59</v>
      </c>
      <c r="E293" s="35">
        <v>67</v>
      </c>
      <c r="F293" s="36">
        <f t="shared" si="4"/>
        <v>1.1355932203389831</v>
      </c>
      <c r="G293" s="37">
        <v>0.25423728813559321</v>
      </c>
    </row>
    <row r="294" spans="1:7" ht="22.5" customHeight="1">
      <c r="A294" s="28">
        <v>292</v>
      </c>
      <c r="B294" s="8" t="s">
        <v>26</v>
      </c>
      <c r="C294" s="9" t="s">
        <v>84</v>
      </c>
      <c r="D294" s="34">
        <v>71</v>
      </c>
      <c r="E294" s="35">
        <v>79</v>
      </c>
      <c r="F294" s="36">
        <f t="shared" si="4"/>
        <v>1.1126760563380282</v>
      </c>
      <c r="G294" s="37">
        <v>0.28606639839034204</v>
      </c>
    </row>
    <row r="295" spans="1:7" ht="22.5" customHeight="1">
      <c r="A295" s="28">
        <v>293</v>
      </c>
      <c r="B295" s="8" t="s">
        <v>54</v>
      </c>
      <c r="C295" s="9" t="s">
        <v>55</v>
      </c>
      <c r="D295" s="34">
        <v>51</v>
      </c>
      <c r="E295" s="35">
        <v>56</v>
      </c>
      <c r="F295" s="36">
        <f t="shared" si="4"/>
        <v>1.0980392156862746</v>
      </c>
      <c r="G295" s="37">
        <v>0.87254901960784315</v>
      </c>
    </row>
    <row r="296" spans="1:7" ht="22.5" customHeight="1">
      <c r="A296" s="28">
        <v>294</v>
      </c>
      <c r="B296" s="8" t="s">
        <v>20</v>
      </c>
      <c r="C296" s="9" t="s">
        <v>93</v>
      </c>
      <c r="D296" s="34">
        <v>80</v>
      </c>
      <c r="E296" s="35">
        <v>86</v>
      </c>
      <c r="F296" s="36">
        <f t="shared" si="4"/>
        <v>1.075</v>
      </c>
      <c r="G296" s="37">
        <v>0.80937500000000007</v>
      </c>
    </row>
    <row r="297" spans="1:7" ht="22.5" customHeight="1">
      <c r="A297" s="28">
        <v>295</v>
      </c>
      <c r="B297" s="8" t="s">
        <v>74</v>
      </c>
      <c r="C297" s="9" t="s">
        <v>108</v>
      </c>
      <c r="D297" s="34">
        <v>94</v>
      </c>
      <c r="E297" s="35">
        <v>97</v>
      </c>
      <c r="F297" s="36">
        <f t="shared" si="4"/>
        <v>1.0319148936170213</v>
      </c>
      <c r="G297" s="37">
        <v>0.61968085106382986</v>
      </c>
    </row>
    <row r="298" spans="1:7" ht="22.5" customHeight="1">
      <c r="A298" s="28">
        <v>296</v>
      </c>
      <c r="B298" s="8" t="s">
        <v>8</v>
      </c>
      <c r="C298" s="9" t="s">
        <v>49</v>
      </c>
      <c r="D298" s="34">
        <v>49</v>
      </c>
      <c r="E298" s="35">
        <v>50</v>
      </c>
      <c r="F298" s="36">
        <f t="shared" si="4"/>
        <v>1.0204081632653061</v>
      </c>
      <c r="G298" s="37">
        <v>1</v>
      </c>
    </row>
    <row r="299" spans="1:7" ht="22.5" customHeight="1">
      <c r="A299" s="28">
        <v>297</v>
      </c>
      <c r="B299" s="8" t="s">
        <v>20</v>
      </c>
      <c r="C299" s="9" t="s">
        <v>50</v>
      </c>
      <c r="D299" s="34">
        <v>53</v>
      </c>
      <c r="E299" s="35">
        <v>53</v>
      </c>
      <c r="F299" s="36">
        <f t="shared" si="4"/>
        <v>1</v>
      </c>
      <c r="G299" s="37">
        <v>1</v>
      </c>
    </row>
    <row r="300" spans="1:7" ht="22.5" customHeight="1">
      <c r="A300" s="28">
        <v>298</v>
      </c>
      <c r="B300" s="8" t="s">
        <v>20</v>
      </c>
      <c r="C300" s="9" t="s">
        <v>78</v>
      </c>
      <c r="D300" s="34">
        <v>75</v>
      </c>
      <c r="E300" s="35">
        <v>75</v>
      </c>
      <c r="F300" s="36">
        <f t="shared" si="4"/>
        <v>1</v>
      </c>
      <c r="G300" s="37">
        <v>1</v>
      </c>
    </row>
    <row r="301" spans="1:7" ht="22.5" customHeight="1">
      <c r="A301" s="28">
        <v>299</v>
      </c>
      <c r="B301" s="8" t="s">
        <v>28</v>
      </c>
      <c r="C301" s="9" t="s">
        <v>87</v>
      </c>
      <c r="D301" s="34">
        <v>81</v>
      </c>
      <c r="E301" s="35">
        <v>81</v>
      </c>
      <c r="F301" s="36">
        <f t="shared" si="4"/>
        <v>1</v>
      </c>
      <c r="G301" s="37">
        <v>1</v>
      </c>
    </row>
    <row r="302" spans="1:7" ht="22.5" customHeight="1">
      <c r="A302" s="28">
        <v>300</v>
      </c>
      <c r="B302" s="8" t="s">
        <v>26</v>
      </c>
      <c r="C302" s="9" t="s">
        <v>147</v>
      </c>
      <c r="D302" s="34">
        <v>134</v>
      </c>
      <c r="E302" s="35">
        <v>127</v>
      </c>
      <c r="F302" s="36">
        <f t="shared" si="4"/>
        <v>0.94776119402985071</v>
      </c>
      <c r="G302" s="37">
        <v>0.2486533497923914</v>
      </c>
    </row>
    <row r="303" spans="1:7" ht="22.5" customHeight="1">
      <c r="A303" s="28">
        <v>301</v>
      </c>
      <c r="B303" s="8" t="s">
        <v>10</v>
      </c>
      <c r="C303" s="9" t="s">
        <v>34</v>
      </c>
      <c r="D303" s="34">
        <v>30</v>
      </c>
      <c r="E303" s="35">
        <v>28</v>
      </c>
      <c r="F303" s="36">
        <f t="shared" si="4"/>
        <v>0.93333333333333335</v>
      </c>
      <c r="G303" s="37">
        <v>0.25</v>
      </c>
    </row>
    <row r="304" spans="1:7" ht="22.5" customHeight="1">
      <c r="A304" s="28">
        <v>302</v>
      </c>
      <c r="B304" s="8" t="s">
        <v>8</v>
      </c>
      <c r="C304" s="9" t="s">
        <v>37</v>
      </c>
      <c r="D304" s="34">
        <v>35</v>
      </c>
      <c r="E304" s="35">
        <v>31</v>
      </c>
      <c r="F304" s="36">
        <f t="shared" si="4"/>
        <v>0.88571428571428568</v>
      </c>
      <c r="G304" s="37">
        <v>0.23571428571428571</v>
      </c>
    </row>
    <row r="305" spans="1:7" ht="22.5" customHeight="1">
      <c r="A305" s="28">
        <v>303</v>
      </c>
      <c r="B305" s="8" t="s">
        <v>6</v>
      </c>
      <c r="C305" s="9" t="s">
        <v>103</v>
      </c>
      <c r="D305" s="34">
        <v>104</v>
      </c>
      <c r="E305" s="35">
        <v>92</v>
      </c>
      <c r="F305" s="36">
        <f t="shared" si="4"/>
        <v>0.88461538461538458</v>
      </c>
      <c r="G305" s="37">
        <v>0.22115384615384615</v>
      </c>
    </row>
    <row r="306" spans="1:7" ht="22.5" customHeight="1">
      <c r="A306" s="28">
        <v>304</v>
      </c>
      <c r="B306" s="8" t="s">
        <v>6</v>
      </c>
      <c r="C306" s="9" t="s">
        <v>48</v>
      </c>
      <c r="D306" s="34">
        <v>58</v>
      </c>
      <c r="E306" s="35">
        <v>50</v>
      </c>
      <c r="F306" s="36">
        <f t="shared" si="4"/>
        <v>0.86206896551724133</v>
      </c>
      <c r="G306" s="37">
        <v>0.1767241379310345</v>
      </c>
    </row>
    <row r="307" spans="1:7" ht="22.5" customHeight="1">
      <c r="A307" s="28">
        <v>305</v>
      </c>
      <c r="B307" s="8" t="s">
        <v>10</v>
      </c>
      <c r="C307" s="9" t="s">
        <v>64</v>
      </c>
      <c r="D307" s="34">
        <v>71</v>
      </c>
      <c r="E307" s="35">
        <v>61</v>
      </c>
      <c r="F307" s="36">
        <f t="shared" si="4"/>
        <v>0.85915492957746475</v>
      </c>
      <c r="G307" s="37">
        <v>0.17957746478873238</v>
      </c>
    </row>
    <row r="308" spans="1:7" ht="22.5" customHeight="1">
      <c r="A308" s="28">
        <v>306</v>
      </c>
      <c r="B308" s="8" t="s">
        <v>42</v>
      </c>
      <c r="C308" s="9" t="s">
        <v>43</v>
      </c>
      <c r="D308" s="34">
        <v>46</v>
      </c>
      <c r="E308" s="35">
        <v>39</v>
      </c>
      <c r="F308" s="36">
        <f t="shared" si="4"/>
        <v>0.84782608695652173</v>
      </c>
      <c r="G308" s="37">
        <v>0.20212765957446807</v>
      </c>
    </row>
    <row r="309" spans="1:7" ht="22.5" customHeight="1">
      <c r="A309" s="28">
        <v>307</v>
      </c>
      <c r="B309" s="8" t="s">
        <v>26</v>
      </c>
      <c r="C309" s="9" t="s">
        <v>38</v>
      </c>
      <c r="D309" s="34">
        <v>40</v>
      </c>
      <c r="E309" s="35">
        <v>32</v>
      </c>
      <c r="F309" s="36">
        <f t="shared" si="4"/>
        <v>0.8</v>
      </c>
      <c r="G309" s="37">
        <v>0.17499999999999999</v>
      </c>
    </row>
    <row r="310" spans="1:7" ht="22.5" customHeight="1">
      <c r="A310" s="28">
        <v>308</v>
      </c>
      <c r="B310" s="8" t="s">
        <v>10</v>
      </c>
      <c r="C310" s="9" t="s">
        <v>33</v>
      </c>
      <c r="D310" s="34">
        <v>35</v>
      </c>
      <c r="E310" s="35">
        <v>27</v>
      </c>
      <c r="F310" s="36">
        <f t="shared" si="4"/>
        <v>0.77142857142857146</v>
      </c>
      <c r="G310" s="37">
        <v>0.16428571428571431</v>
      </c>
    </row>
    <row r="311" spans="1:7" ht="22.5" customHeight="1">
      <c r="A311" s="28">
        <v>309</v>
      </c>
      <c r="B311" s="8" t="s">
        <v>20</v>
      </c>
      <c r="C311" s="9" t="s">
        <v>36</v>
      </c>
      <c r="D311" s="34">
        <v>40</v>
      </c>
      <c r="E311" s="35">
        <v>30</v>
      </c>
      <c r="F311" s="36">
        <f t="shared" si="4"/>
        <v>0.75</v>
      </c>
      <c r="G311" s="37">
        <v>0.21875</v>
      </c>
    </row>
    <row r="312" spans="1:7" ht="22.5" customHeight="1">
      <c r="A312" s="28">
        <v>310</v>
      </c>
      <c r="B312" s="8" t="s">
        <v>14</v>
      </c>
      <c r="C312" s="9" t="s">
        <v>40</v>
      </c>
      <c r="D312" s="34">
        <v>48</v>
      </c>
      <c r="E312" s="35">
        <v>34</v>
      </c>
      <c r="F312" s="36">
        <f t="shared" si="4"/>
        <v>0.70833333333333337</v>
      </c>
      <c r="G312" s="37">
        <v>0.1875</v>
      </c>
    </row>
    <row r="313" spans="1:7" ht="22.5" customHeight="1">
      <c r="A313" s="28">
        <v>311</v>
      </c>
      <c r="B313" s="8" t="s">
        <v>23</v>
      </c>
      <c r="C313" s="9" t="s">
        <v>24</v>
      </c>
      <c r="D313" s="34">
        <v>30</v>
      </c>
      <c r="E313" s="35">
        <v>20</v>
      </c>
      <c r="F313" s="36">
        <f t="shared" si="4"/>
        <v>0.66666666666666663</v>
      </c>
      <c r="G313" s="37">
        <v>6.6666666666666666E-2</v>
      </c>
    </row>
    <row r="314" spans="1:7" ht="22.5" customHeight="1">
      <c r="A314" s="28">
        <v>312</v>
      </c>
      <c r="B314" s="8" t="s">
        <v>23</v>
      </c>
      <c r="C314" s="9" t="s">
        <v>45</v>
      </c>
      <c r="D314" s="34">
        <v>62</v>
      </c>
      <c r="E314" s="35">
        <v>40</v>
      </c>
      <c r="F314" s="36">
        <f t="shared" si="4"/>
        <v>0.64516129032258063</v>
      </c>
      <c r="G314" s="37">
        <v>0.20161290322580644</v>
      </c>
    </row>
    <row r="315" spans="1:7" ht="22.5" customHeight="1">
      <c r="A315" s="28">
        <v>313</v>
      </c>
      <c r="B315" s="8" t="s">
        <v>130</v>
      </c>
      <c r="C315" s="9" t="s">
        <v>131</v>
      </c>
      <c r="D315" s="34">
        <v>185</v>
      </c>
      <c r="E315" s="35">
        <v>116</v>
      </c>
      <c r="F315" s="36">
        <f t="shared" si="4"/>
        <v>0.62702702702702706</v>
      </c>
      <c r="G315" s="37">
        <v>0.1581081081081081</v>
      </c>
    </row>
    <row r="316" spans="1:7" ht="22.5" customHeight="1">
      <c r="A316" s="28">
        <v>314</v>
      </c>
      <c r="B316" s="8" t="s">
        <v>10</v>
      </c>
      <c r="C316" s="9" t="s">
        <v>46</v>
      </c>
      <c r="D316" s="34">
        <v>71</v>
      </c>
      <c r="E316" s="35">
        <v>43</v>
      </c>
      <c r="F316" s="36">
        <f t="shared" si="4"/>
        <v>0.60563380281690138</v>
      </c>
      <c r="G316" s="37">
        <v>0.13732394366197181</v>
      </c>
    </row>
    <row r="317" spans="1:7" ht="22.5" customHeight="1">
      <c r="A317" s="28">
        <v>315</v>
      </c>
      <c r="B317" s="8" t="s">
        <v>20</v>
      </c>
      <c r="C317" s="9" t="s">
        <v>47</v>
      </c>
      <c r="D317" s="34">
        <v>78</v>
      </c>
      <c r="E317" s="35">
        <v>45</v>
      </c>
      <c r="F317" s="36">
        <f t="shared" si="4"/>
        <v>0.57692307692307687</v>
      </c>
      <c r="G317" s="37">
        <v>0.14423076923076922</v>
      </c>
    </row>
    <row r="318" spans="1:7" ht="22.5" customHeight="1">
      <c r="A318" s="28">
        <v>316</v>
      </c>
      <c r="B318" s="8" t="s">
        <v>17</v>
      </c>
      <c r="C318" s="9" t="s">
        <v>35</v>
      </c>
      <c r="D318" s="34">
        <v>52</v>
      </c>
      <c r="E318" s="35">
        <v>28</v>
      </c>
      <c r="F318" s="36">
        <f t="shared" si="4"/>
        <v>0.53846153846153844</v>
      </c>
      <c r="G318" s="37">
        <v>5.7692307692307696E-2</v>
      </c>
    </row>
    <row r="319" spans="1:7" ht="22.5" customHeight="1">
      <c r="A319" s="28">
        <v>317</v>
      </c>
      <c r="B319" s="8" t="s">
        <v>26</v>
      </c>
      <c r="C319" s="9" t="s">
        <v>27</v>
      </c>
      <c r="D319" s="34">
        <v>46</v>
      </c>
      <c r="E319" s="35">
        <v>22</v>
      </c>
      <c r="F319" s="36">
        <f t="shared" si="4"/>
        <v>0.47826086956521741</v>
      </c>
      <c r="G319" s="37">
        <v>9.2160037002775211E-2</v>
      </c>
    </row>
    <row r="320" spans="1:7" ht="22.5" customHeight="1">
      <c r="A320" s="28">
        <v>318</v>
      </c>
      <c r="B320" s="8" t="s">
        <v>6</v>
      </c>
      <c r="C320" s="9" t="s">
        <v>44</v>
      </c>
      <c r="D320" s="34">
        <v>90</v>
      </c>
      <c r="E320" s="35">
        <v>39</v>
      </c>
      <c r="F320" s="36">
        <f t="shared" si="4"/>
        <v>0.43333333333333335</v>
      </c>
      <c r="G320" s="37">
        <v>0.14166666666666666</v>
      </c>
    </row>
    <row r="321" spans="1:7" ht="22.5" customHeight="1">
      <c r="A321" s="28">
        <v>319</v>
      </c>
      <c r="B321" s="8" t="s">
        <v>20</v>
      </c>
      <c r="C321" s="9" t="s">
        <v>21</v>
      </c>
      <c r="D321" s="34">
        <v>45</v>
      </c>
      <c r="E321" s="35">
        <v>17</v>
      </c>
      <c r="F321" s="36">
        <f t="shared" si="4"/>
        <v>0.37777777777777777</v>
      </c>
      <c r="G321" s="37">
        <v>9.4444444444444442E-2</v>
      </c>
    </row>
    <row r="322" spans="1:7" ht="22.5" customHeight="1">
      <c r="A322" s="28">
        <v>320</v>
      </c>
      <c r="B322" s="8" t="s">
        <v>10</v>
      </c>
      <c r="C322" s="9" t="s">
        <v>30</v>
      </c>
      <c r="D322" s="34">
        <v>71</v>
      </c>
      <c r="E322" s="35">
        <v>24</v>
      </c>
      <c r="F322" s="36">
        <f t="shared" si="4"/>
        <v>0.3380281690140845</v>
      </c>
      <c r="G322" s="37">
        <v>8.8028169014084501E-2</v>
      </c>
    </row>
    <row r="323" spans="1:7" ht="22.5" customHeight="1">
      <c r="A323" s="28">
        <v>321</v>
      </c>
      <c r="B323" s="8" t="s">
        <v>17</v>
      </c>
      <c r="C323" s="9" t="s">
        <v>39</v>
      </c>
      <c r="D323" s="34">
        <v>100</v>
      </c>
      <c r="E323" s="35">
        <v>32</v>
      </c>
      <c r="F323" s="36">
        <f t="shared" ref="F323:F337" si="5">E323/D323</f>
        <v>0.32</v>
      </c>
      <c r="G323" s="37">
        <v>3.2500000000000001E-2</v>
      </c>
    </row>
    <row r="324" spans="1:7" ht="22.5" customHeight="1">
      <c r="A324" s="28">
        <v>322</v>
      </c>
      <c r="B324" s="8" t="s">
        <v>14</v>
      </c>
      <c r="C324" s="9" t="s">
        <v>16</v>
      </c>
      <c r="D324" s="34">
        <v>32</v>
      </c>
      <c r="E324" s="35">
        <v>10</v>
      </c>
      <c r="F324" s="36">
        <f t="shared" si="5"/>
        <v>0.3125</v>
      </c>
      <c r="G324" s="37">
        <v>0.109375</v>
      </c>
    </row>
    <row r="325" spans="1:7" ht="22.5" customHeight="1">
      <c r="A325" s="28">
        <v>323</v>
      </c>
      <c r="B325" s="8" t="s">
        <v>31</v>
      </c>
      <c r="C325" s="9" t="s">
        <v>32</v>
      </c>
      <c r="D325" s="34">
        <v>83</v>
      </c>
      <c r="E325" s="35">
        <v>25</v>
      </c>
      <c r="F325" s="36">
        <f t="shared" si="5"/>
        <v>0.30120481927710846</v>
      </c>
      <c r="G325" s="37">
        <v>6.6265060240963847E-2</v>
      </c>
    </row>
    <row r="326" spans="1:7" ht="22.5" customHeight="1">
      <c r="A326" s="28">
        <v>324</v>
      </c>
      <c r="B326" s="8" t="s">
        <v>56</v>
      </c>
      <c r="C326" s="9" t="s">
        <v>57</v>
      </c>
      <c r="D326" s="34">
        <v>198</v>
      </c>
      <c r="E326" s="35">
        <v>58</v>
      </c>
      <c r="F326" s="36">
        <f t="shared" si="5"/>
        <v>0.29292929292929293</v>
      </c>
      <c r="G326" s="37">
        <v>6.9444444444444448E-2</v>
      </c>
    </row>
    <row r="327" spans="1:7" ht="22.5" customHeight="1">
      <c r="A327" s="28">
        <v>325</v>
      </c>
      <c r="B327" s="8" t="s">
        <v>17</v>
      </c>
      <c r="C327" s="9" t="s">
        <v>18</v>
      </c>
      <c r="D327" s="34">
        <v>50</v>
      </c>
      <c r="E327" s="35">
        <v>12</v>
      </c>
      <c r="F327" s="36">
        <f t="shared" si="5"/>
        <v>0.24</v>
      </c>
      <c r="G327" s="37">
        <v>0.11500000000000002</v>
      </c>
    </row>
    <row r="328" spans="1:7" ht="22.5" customHeight="1">
      <c r="A328" s="28">
        <v>326</v>
      </c>
      <c r="B328" s="8" t="s">
        <v>17</v>
      </c>
      <c r="C328" s="9" t="s">
        <v>19</v>
      </c>
      <c r="D328" s="34">
        <v>50</v>
      </c>
      <c r="E328" s="35">
        <v>12</v>
      </c>
      <c r="F328" s="36">
        <f t="shared" si="5"/>
        <v>0.24</v>
      </c>
      <c r="G328" s="37">
        <v>0.03</v>
      </c>
    </row>
    <row r="329" spans="1:7" ht="22.5" customHeight="1">
      <c r="A329" s="28">
        <v>327</v>
      </c>
      <c r="B329" s="8" t="s">
        <v>10</v>
      </c>
      <c r="C329" s="9" t="s">
        <v>22</v>
      </c>
      <c r="D329" s="34">
        <v>71</v>
      </c>
      <c r="E329" s="35">
        <v>17</v>
      </c>
      <c r="F329" s="36">
        <f t="shared" si="5"/>
        <v>0.23943661971830985</v>
      </c>
      <c r="G329" s="37">
        <v>9.5070422535211266E-2</v>
      </c>
    </row>
    <row r="330" spans="1:7" ht="22.5" customHeight="1">
      <c r="A330" s="28">
        <v>328</v>
      </c>
      <c r="B330" s="8" t="s">
        <v>28</v>
      </c>
      <c r="C330" s="9" t="s">
        <v>29</v>
      </c>
      <c r="D330" s="34">
        <v>108</v>
      </c>
      <c r="E330" s="35">
        <v>23</v>
      </c>
      <c r="F330" s="36">
        <f t="shared" si="5"/>
        <v>0.21296296296296297</v>
      </c>
      <c r="G330" s="37">
        <v>6.0185185185185175E-2</v>
      </c>
    </row>
    <row r="331" spans="1:7" ht="22.5" customHeight="1">
      <c r="A331" s="28">
        <v>329</v>
      </c>
      <c r="B331" s="8" t="s">
        <v>361</v>
      </c>
      <c r="C331" s="9" t="s">
        <v>362</v>
      </c>
      <c r="D331" s="34">
        <v>111</v>
      </c>
      <c r="E331" s="35">
        <v>17</v>
      </c>
      <c r="F331" s="36">
        <f t="shared" si="5"/>
        <v>0.15315315315315314</v>
      </c>
      <c r="G331" s="37">
        <v>2.2522522522522525E-2</v>
      </c>
    </row>
    <row r="332" spans="1:7" ht="22.5" customHeight="1">
      <c r="A332" s="28">
        <v>330</v>
      </c>
      <c r="B332" s="8" t="s">
        <v>14</v>
      </c>
      <c r="C332" s="9" t="s">
        <v>15</v>
      </c>
      <c r="D332" s="34">
        <v>58</v>
      </c>
      <c r="E332" s="35">
        <v>4</v>
      </c>
      <c r="F332" s="36">
        <f t="shared" si="5"/>
        <v>6.8965517241379309E-2</v>
      </c>
      <c r="G332" s="37">
        <v>2.5862068965517241E-2</v>
      </c>
    </row>
    <row r="333" spans="1:7" ht="22.5" customHeight="1">
      <c r="A333" s="28">
        <v>331</v>
      </c>
      <c r="B333" s="8" t="s">
        <v>6</v>
      </c>
      <c r="C333" s="9" t="s">
        <v>7</v>
      </c>
      <c r="D333" s="34">
        <v>29</v>
      </c>
      <c r="E333" s="35">
        <v>0</v>
      </c>
      <c r="F333" s="36">
        <f t="shared" si="5"/>
        <v>0</v>
      </c>
      <c r="G333" s="37">
        <v>0.17241379310344829</v>
      </c>
    </row>
    <row r="334" spans="1:7" ht="22.5" customHeight="1">
      <c r="A334" s="28">
        <v>332</v>
      </c>
      <c r="B334" s="8" t="s">
        <v>12</v>
      </c>
      <c r="C334" s="9" t="s">
        <v>13</v>
      </c>
      <c r="D334" s="34">
        <v>30</v>
      </c>
      <c r="E334" s="35">
        <v>0</v>
      </c>
      <c r="F334" s="36">
        <f t="shared" si="5"/>
        <v>0</v>
      </c>
      <c r="G334" s="37">
        <v>0</v>
      </c>
    </row>
    <row r="335" spans="1:7" ht="22.5" customHeight="1">
      <c r="A335" s="28">
        <v>333</v>
      </c>
      <c r="B335" s="8" t="s">
        <v>8</v>
      </c>
      <c r="C335" s="9" t="s">
        <v>9</v>
      </c>
      <c r="D335" s="34">
        <v>50</v>
      </c>
      <c r="E335" s="35">
        <v>0</v>
      </c>
      <c r="F335" s="36">
        <f t="shared" si="5"/>
        <v>0</v>
      </c>
      <c r="G335" s="37">
        <v>0</v>
      </c>
    </row>
    <row r="336" spans="1:7" ht="22.5" customHeight="1">
      <c r="A336" s="28">
        <v>334</v>
      </c>
      <c r="B336" s="8" t="s">
        <v>10</v>
      </c>
      <c r="C336" s="9" t="s">
        <v>11</v>
      </c>
      <c r="D336" s="34">
        <v>77</v>
      </c>
      <c r="E336" s="42">
        <v>0</v>
      </c>
      <c r="F336" s="43">
        <f t="shared" si="5"/>
        <v>0</v>
      </c>
      <c r="G336" s="46">
        <v>0</v>
      </c>
    </row>
    <row r="337" spans="3:7" ht="22.5" customHeight="1">
      <c r="C337" s="6" t="s">
        <v>367</v>
      </c>
      <c r="D337" s="7">
        <f>SUM(D3:D336)</f>
        <v>22299</v>
      </c>
      <c r="E337" s="7">
        <f>SUM(E3:E336)</f>
        <v>57626</v>
      </c>
      <c r="F337" s="40">
        <f t="shared" si="5"/>
        <v>2.5842414458047447</v>
      </c>
      <c r="G337" s="41">
        <v>0.55830000000000002</v>
      </c>
    </row>
  </sheetData>
  <sortState ref="A3:G336">
    <sortCondition descending="1" ref="F3:F336"/>
  </sortState>
  <mergeCells count="1">
    <mergeCell ref="A1:G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各縣巿統計</vt:lpstr>
      <vt:lpstr>依縣巿排序</vt:lpstr>
      <vt:lpstr>依流通率排序</vt:lpstr>
      <vt:lpstr>依循環次數排序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2024-07-01T09:50:55Z</cp:lastPrinted>
  <dcterms:created xsi:type="dcterms:W3CDTF">2024-07-01T01:46:50Z</dcterms:created>
  <dcterms:modified xsi:type="dcterms:W3CDTF">2024-07-30T07:25:28Z</dcterms:modified>
</cp:coreProperties>
</file>